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105" yWindow="6060" windowWidth="21720" windowHeight="11550" tabRatio="500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12" r:id="rId5"/>
    <sheet name="Graph-CO2" sheetId="5" r:id="rId6"/>
    <sheet name="Tab-CO2" sheetId="11" r:id="rId7"/>
    <sheet name="Tab-GHG" sheetId="6" r:id="rId8"/>
    <sheet name="Macro" sheetId="7" r:id="rId9"/>
    <sheet name="Sectors" sheetId="8" r:id="rId10"/>
    <sheet name="GHG" sheetId="9" r:id="rId11"/>
    <sheet name="CO2" sheetId="10" r:id="rId12"/>
  </sheets>
  <externalReferences>
    <externalReference r:id="rId13"/>
  </externalReferences>
  <definedNames>
    <definedName name="formatResults">[1]ResultsEXR10!$A$50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11" l="1"/>
  <c r="G43" i="11"/>
  <c r="F43" i="11"/>
  <c r="E43" i="11"/>
  <c r="D43" i="11"/>
  <c r="C43" i="11"/>
  <c r="H41" i="11"/>
  <c r="G41" i="11"/>
  <c r="F41" i="11"/>
  <c r="E41" i="11"/>
  <c r="D41" i="11"/>
  <c r="C41" i="11"/>
  <c r="H39" i="11"/>
  <c r="G39" i="11"/>
  <c r="F39" i="11"/>
  <c r="E39" i="11"/>
  <c r="D39" i="11"/>
  <c r="C39" i="11"/>
  <c r="H38" i="11"/>
  <c r="G38" i="11"/>
  <c r="F38" i="11"/>
  <c r="E38" i="11"/>
  <c r="D38" i="11"/>
  <c r="C38" i="11"/>
  <c r="H37" i="11"/>
  <c r="G37" i="11"/>
  <c r="F37" i="11"/>
  <c r="E37" i="11"/>
  <c r="D37" i="11"/>
  <c r="C37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5" i="11"/>
  <c r="G25" i="11"/>
  <c r="F25" i="11"/>
  <c r="E25" i="11"/>
  <c r="D25" i="11"/>
  <c r="C25" i="11"/>
  <c r="H24" i="11"/>
  <c r="G24" i="11"/>
  <c r="F24" i="11"/>
  <c r="E24" i="11"/>
  <c r="E42" i="11" s="1"/>
  <c r="E45" i="11" s="1"/>
  <c r="D24" i="11"/>
  <c r="C24" i="11"/>
  <c r="H23" i="11"/>
  <c r="G23" i="11"/>
  <c r="F23" i="11"/>
  <c r="E23" i="11"/>
  <c r="D23" i="11"/>
  <c r="C23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2" i="11"/>
  <c r="H45" i="11" s="1"/>
  <c r="G42" i="11"/>
  <c r="G45" i="11" s="1"/>
  <c r="F42" i="11"/>
  <c r="F45" i="11" s="1"/>
  <c r="D42" i="11"/>
  <c r="D45" i="11" s="1"/>
  <c r="C42" i="11"/>
  <c r="C45" i="11" s="1"/>
  <c r="O7" i="11" l="1"/>
  <c r="O6" i="11"/>
  <c r="O5" i="11"/>
  <c r="O4" i="11"/>
  <c r="P7" i="11"/>
  <c r="P6" i="11"/>
  <c r="P5" i="11"/>
  <c r="P4" i="11"/>
  <c r="M7" i="11"/>
  <c r="M6" i="11"/>
  <c r="M5" i="11"/>
  <c r="M4" i="11"/>
  <c r="Q7" i="11"/>
  <c r="Q6" i="11"/>
  <c r="Q5" i="11"/>
  <c r="Q4" i="11"/>
  <c r="N7" i="11"/>
  <c r="N6" i="11"/>
  <c r="N5" i="11"/>
  <c r="N4" i="11"/>
  <c r="R7" i="11"/>
  <c r="R6" i="11"/>
  <c r="R5" i="11"/>
  <c r="R4" i="11"/>
  <c r="R8" i="11" s="1"/>
  <c r="H43" i="6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D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C42" i="6" l="1"/>
  <c r="C45" i="6" s="1"/>
  <c r="G42" i="6"/>
  <c r="Q6" i="6" s="1"/>
  <c r="D42" i="6"/>
  <c r="N4" i="6" s="1"/>
  <c r="H42" i="6"/>
  <c r="R4" i="6" s="1"/>
  <c r="N5" i="6"/>
  <c r="N7" i="6"/>
  <c r="R7" i="6"/>
  <c r="Q8" i="11"/>
  <c r="O8" i="11"/>
  <c r="M8" i="11"/>
  <c r="N8" i="11"/>
  <c r="P8" i="11"/>
  <c r="E42" i="6"/>
  <c r="E45" i="6" s="1"/>
  <c r="F42" i="6"/>
  <c r="F45" i="6" s="1"/>
  <c r="M7" i="6"/>
  <c r="M5" i="6"/>
  <c r="M4" i="6"/>
  <c r="G45" i="6"/>
  <c r="D45" i="6"/>
  <c r="H45" i="6"/>
  <c r="O6" i="6" l="1"/>
  <c r="R6" i="6"/>
  <c r="N6" i="6"/>
  <c r="R5" i="6"/>
  <c r="P4" i="6"/>
  <c r="O4" i="6"/>
  <c r="O7" i="6"/>
  <c r="N8" i="6"/>
  <c r="Q4" i="6"/>
  <c r="P5" i="6"/>
  <c r="Q7" i="6"/>
  <c r="M6" i="6"/>
  <c r="P6" i="6"/>
  <c r="Q5" i="6"/>
  <c r="P7" i="6"/>
  <c r="O5" i="6"/>
  <c r="M8" i="6"/>
  <c r="P8" i="6" l="1"/>
  <c r="R8" i="6"/>
  <c r="Q8" i="6"/>
  <c r="O8" i="6"/>
</calcChain>
</file>

<file path=xl/sharedStrings.xml><?xml version="1.0" encoding="utf-8"?>
<sst xmlns="http://schemas.openxmlformats.org/spreadsheetml/2006/main" count="689" uniqueCount="476">
  <si>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</si>
  <si>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</si>
  <si>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</si>
  <si>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</si>
  <si>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</si>
  <si>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</si>
  <si>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</si>
  <si>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</si>
  <si>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</si>
  <si>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</si>
  <si>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</si>
  <si>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</si>
  <si>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</si>
  <si>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</si>
  <si>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</si>
  <si>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</si>
  <si>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</si>
  <si>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</si>
  <si>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</si>
  <si>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</si>
  <si>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</si>
  <si>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</si>
  <si>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</si>
  <si>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</si>
  <si>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</si>
  <si>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</si>
  <si>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</si>
  <si>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</si>
  <si>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</si>
  <si>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</si>
  <si>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</si>
  <si>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</si>
  <si>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</si>
  <si>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</si>
  <si>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</si>
  <si>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</si>
  <si>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</si>
  <si>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</si>
  <si>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</si>
  <si>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</si>
  <si>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</si>
  <si>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</si>
  <si>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</si>
  <si>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</si>
  <si>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</si>
  <si>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</si>
  <si>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</si>
  <si>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</si>
  <si>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</si>
  <si>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</si>
  <si>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</si>
  <si>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</si>
  <si>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</si>
  <si>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</si>
  <si>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</si>
  <si>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</si>
  <si>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</si>
  <si>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</si>
  <si>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</si>
  <si>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</si>
  <si>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</si>
  <si>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</si>
  <si>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</si>
  <si>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</si>
  <si>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</si>
  <si>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</si>
  <si>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</si>
  <si>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</si>
  <si>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</si>
  <si>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</si>
  <si>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</si>
  <si>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</si>
  <si>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</si>
  <si>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</si>
  <si>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</si>
  <si>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</si>
  <si>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</si>
  <si>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</si>
  <si>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</si>
  <si>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</si>
  <si>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</si>
  <si>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</si>
  <si>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</si>
  <si>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</si>
  <si>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</si>
  <si>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</si>
  <si>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</si>
  <si>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</si>
  <si>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</si>
  <si>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</si>
  <si>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</si>
  <si>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</si>
  <si>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</si>
  <si>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</si>
  <si>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</si>
  <si>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</si>
  <si>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</si>
  <si>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</si>
  <si>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</si>
  <si>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</si>
  <si>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</si>
  <si>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</si>
  <si>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</si>
  <si>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</si>
  <si>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</si>
  <si>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</si>
  <si>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</si>
  <si>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</si>
  <si>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</si>
  <si>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</si>
  <si>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</si>
  <si>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</si>
  <si>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</si>
  <si>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</si>
  <si>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</si>
  <si>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</si>
  <si>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</si>
  <si>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</si>
  <si>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</si>
  <si>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</si>
  <si>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</si>
  <si>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</si>
  <si>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</si>
  <si>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</si>
  <si>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</si>
  <si>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</si>
  <si>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</si>
  <si>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</si>
  <si>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</si>
  <si>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</si>
  <si>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</si>
  <si>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</si>
  <si>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</si>
  <si>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</si>
  <si>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</si>
  <si>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</si>
  <si>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</si>
  <si>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</si>
  <si>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</si>
  <si>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</si>
  <si>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</si>
  <si>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</si>
  <si>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</si>
  <si>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</si>
  <si>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</si>
  <si>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</si>
  <si>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</si>
  <si>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</si>
  <si>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</si>
  <si>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</si>
  <si>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</si>
  <si>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</si>
  <si>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</si>
  <si>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</si>
  <si>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</si>
  <si>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</si>
  <si>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</si>
  <si>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</si>
  <si>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</si>
  <si>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</si>
  <si>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</si>
  <si>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</si>
  <si>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</si>
  <si>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</si>
  <si>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</si>
  <si>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</si>
  <si>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</si>
  <si>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</si>
  <si>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</si>
  <si>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</si>
  <si>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</si>
  <si>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</si>
  <si>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</si>
  <si>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</si>
  <si>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</si>
  <si>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</si>
  <si>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</si>
  <si>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</si>
  <si>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</si>
  <si>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</si>
  <si>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</si>
  <si>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</si>
  <si>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</si>
  <si>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</si>
  <si>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</si>
  <si>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</si>
  <si>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</si>
  <si>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</si>
  <si>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</si>
  <si>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</si>
  <si>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</si>
  <si>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</si>
  <si>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</si>
  <si>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</si>
  <si>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</si>
  <si>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</si>
  <si>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</si>
  <si>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</si>
  <si>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</si>
  <si>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</si>
  <si>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</si>
  <si>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</si>
  <si>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</si>
  <si>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</si>
  <si>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</si>
  <si>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</si>
  <si>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</si>
  <si>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</si>
  <si>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</si>
  <si>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</si>
  <si>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</si>
  <si>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</si>
  <si>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</si>
  <si>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</si>
  <si>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</si>
  <si>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</si>
  <si>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</si>
  <si>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</si>
  <si>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</si>
  <si>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</si>
  <si>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</si>
  <si>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</si>
  <si>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</si>
  <si>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</si>
  <si>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</si>
  <si>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</si>
  <si>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</si>
  <si>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</si>
  <si>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</si>
  <si>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</si>
  <si>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</si>
  <si>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</si>
  <si>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</si>
  <si>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</si>
  <si>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</si>
  <si>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</si>
  <si>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</si>
  <si>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</si>
  <si>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</si>
  <si>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</si>
  <si>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</si>
  <si>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</si>
  <si>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</si>
  <si>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</si>
  <si>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</si>
  <si>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</si>
  <si>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</si>
  <si>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</si>
  <si>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</si>
  <si>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</si>
  <si>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</si>
  <si>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</si>
  <si>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</si>
  <si>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</si>
  <si>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</si>
  <si>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</si>
  <si>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</si>
  <si>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</si>
  <si>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</si>
  <si>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</si>
  <si>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</si>
  <si>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</si>
  <si>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</si>
  <si>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</si>
  <si>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</si>
  <si>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</si>
  <si>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</si>
  <si>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</si>
  <si>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</si>
  <si>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</si>
  <si>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</si>
  <si>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</si>
  <si>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</si>
  <si>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</si>
  <si>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</si>
  <si>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</si>
  <si>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</si>
  <si>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</si>
  <si>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</si>
  <si>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</si>
  <si>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</si>
  <si>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</si>
  <si>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</si>
  <si>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</si>
  <si>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</si>
  <si>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</si>
  <si>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</si>
  <si>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</si>
  <si>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</si>
  <si>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</si>
  <si>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</si>
  <si>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</si>
  <si>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</si>
  <si>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</si>
  <si>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</si>
  <si>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</si>
  <si>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</si>
  <si>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</si>
  <si>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</si>
  <si>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</si>
  <si>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</si>
  <si>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</si>
  <si>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</si>
  <si>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</si>
  <si>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</si>
  <si>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</si>
  <si>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</si>
  <si>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</si>
  <si>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</si>
  <si>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</si>
  <si>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</si>
  <si>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</si>
  <si>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</si>
  <si>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</si>
  <si>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</si>
  <si>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</si>
  <si>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</si>
  <si>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</si>
  <si>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</si>
  <si>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</si>
  <si>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</si>
  <si>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</si>
  <si>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</si>
  <si>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</si>
  <si>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</si>
  <si>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</si>
  <si>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</si>
  <si>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</si>
  <si>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</si>
  <si>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</si>
  <si>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</si>
  <si>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</si>
  <si>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</si>
  <si>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</si>
  <si>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</si>
  <si>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</si>
  <si>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</si>
  <si>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</si>
  <si>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</si>
  <si>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</si>
  <si>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</si>
  <si>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</si>
  <si>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</si>
  <si>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</si>
  <si>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</si>
  <si>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</si>
  <si>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</si>
  <si>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</si>
  <si>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</si>
  <si>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</si>
  <si>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</si>
  <si>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</si>
  <si>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</si>
  <si>
    <t>ems_ci_co2_2</t>
  </si>
  <si>
    <t>ems_ci_co2_0</t>
  </si>
  <si>
    <t>ems_ci_co2_2-ems_ci_co2_0</t>
  </si>
  <si>
    <t>ems_mat_co2_2</t>
  </si>
  <si>
    <t>ems_mat_co2_0</t>
  </si>
  <si>
    <t>ems_mat_co2_2-ems_mat_co2_0</t>
  </si>
  <si>
    <t>100*(ems_mat_co2_2/ems_mat_co2_0-1)</t>
  </si>
  <si>
    <t>ems_y_co2_2</t>
  </si>
  <si>
    <t>ems_y_co2_0</t>
  </si>
  <si>
    <t>ems_y_co2_2-ems_y_co2_0</t>
  </si>
  <si>
    <t>100*(ems_y_co2_2/ems_y_co2_0-1)</t>
  </si>
  <si>
    <t>ems_ch_co2_2</t>
  </si>
  <si>
    <t>ems_ch_co2_0</t>
  </si>
  <si>
    <t>ems_ch_co2_2-ems_ch_co2_0</t>
  </si>
  <si>
    <t>100*(ems_ch_co2_2/ems_ch_co2_0-1)</t>
  </si>
  <si>
    <t>ems_ci_co2_saz_2</t>
  </si>
  <si>
    <t>ems_ci_co2_saz_0</t>
  </si>
  <si>
    <t>ems_ci_co2_saz_2-ems_ci_co2_saz_0</t>
  </si>
  <si>
    <t>100*(ems_ci_co2_saz_2/ems_ci_co2_saz_0-1)</t>
  </si>
  <si>
    <t>ems_ci_co2_sde_2</t>
  </si>
  <si>
    <t>ems_ci_co2_sde_0</t>
  </si>
  <si>
    <t>ems_ci_co2_sde_2-ems_ci_co2_sde_0</t>
  </si>
  <si>
    <t>100*(ems_ci_co2_sde_2/ems_ci_co2_sde_0-1)</t>
  </si>
  <si>
    <t>ems_ci_co2_sc1_2</t>
  </si>
  <si>
    <t>ems_ci_co2_sc1_0</t>
  </si>
  <si>
    <t>ems_ci_co2_sc1_2-ems_ci_co2_sc1_0</t>
  </si>
  <si>
    <t>100*(ems_ci_co2_sc1_2/ems_ci_co2_sc1_0-1)</t>
  </si>
  <si>
    <t>ems_ci_co2_sc2_2</t>
  </si>
  <si>
    <t>ems_ci_co2_sc2_0</t>
  </si>
  <si>
    <t>ems_ci_co2_sc2_2-ems_ci_co2_sc2_0</t>
  </si>
  <si>
    <t>100*(ems_ci_co2_sc2_2/ems_ci_co2_sc2_0-1)</t>
  </si>
  <si>
    <t>ems_ci_co2_sc3_2</t>
  </si>
  <si>
    <t>ems_ci_co2_sc3_0</t>
  </si>
  <si>
    <t>ems_ci_co2_sc3_2-ems_ci_co2_sc3_0</t>
  </si>
  <si>
    <t>100*(ems_ci_co2_sc3_2/ems_ci_co2_sc3_0-1)</t>
  </si>
  <si>
    <t>ems_ci_co2_sc4_2</t>
  </si>
  <si>
    <t>ems_ci_co2_sc4_0</t>
  </si>
  <si>
    <t>ems_ci_co2_sc4_2-ems_ci_co2_sc4_0</t>
  </si>
  <si>
    <t>100*(ems_ci_co2_sc4_2/ems_ci_co2_sc4_0-1)</t>
  </si>
  <si>
    <t>ems_ci_co2_sc5_2</t>
  </si>
  <si>
    <t>ems_ci_co2_sc5_0</t>
  </si>
  <si>
    <t>ems_ci_co2_sc5_2-ems_ci_co2_sc5_0</t>
  </si>
  <si>
    <t>100*(ems_ci_co2_sc5_2/ems_ci_co2_sc5_0-1)</t>
  </si>
  <si>
    <t>ems_ci_co2_sfz_2</t>
  </si>
  <si>
    <t>ems_ci_co2_sfz_0</t>
  </si>
  <si>
    <t>ems_ci_co2_sfz_2-ems_ci_co2_sfz_0</t>
  </si>
  <si>
    <t>100*(ems_ci_co2_sfz_2/ems_ci_co2_sfz_0-1)</t>
  </si>
  <si>
    <t>ems_ci_co2_sgz_2</t>
  </si>
  <si>
    <t>ems_ci_co2_sgz_0</t>
  </si>
  <si>
    <t>ems_ci_co2_sgz_2-ems_ci_co2_sgz_0</t>
  </si>
  <si>
    <t>100*(ems_ci_co2_sgz_2/ems_ci_co2_sgz_0-1)</t>
  </si>
  <si>
    <t>ems_ci_co2_shz_2</t>
  </si>
  <si>
    <t>ems_ci_co2_shz_0</t>
  </si>
  <si>
    <t>ems_ci_co2_shz_2-ems_ci_co2_shz_0</t>
  </si>
  <si>
    <t>100*(ems_ci_co2_shz_2/ems_ci_co2_shz_0-1)</t>
  </si>
  <si>
    <t>ems_ci_co2_siz_2</t>
  </si>
  <si>
    <t>ems_ci_co2_siz_0</t>
  </si>
  <si>
    <t>ems_ci_co2_siz_2-ems_ci_co2_siz_0</t>
  </si>
  <si>
    <t>100*(ems_ci_co2_siz_2/ems_ci_co2_siz_0-1)</t>
  </si>
  <si>
    <t>ems_ci_co2_sjz_2</t>
  </si>
  <si>
    <t>ems_ci_co2_sjz_0</t>
  </si>
  <si>
    <t>ems_ci_co2_sjz_2-ems_ci_co2_sjz_0</t>
  </si>
  <si>
    <t>100*(ems_ci_co2_sjz_2/ems_ci_co2_sjz_0-1)</t>
  </si>
  <si>
    <t>ems_ci_co2_skz_2</t>
  </si>
  <si>
    <t>ems_ci_co2_skz_0</t>
  </si>
  <si>
    <t>ems_ci_co2_skz_2-ems_ci_co2_skz_0</t>
  </si>
  <si>
    <t>100*(ems_ci_co2_skz_2/ems_ci_co2_skz_0-1)</t>
  </si>
  <si>
    <t>ems_ci_co2_slz_2</t>
  </si>
  <si>
    <t>ems_ci_co2_slz_0</t>
  </si>
  <si>
    <t>ems_ci_co2_slz_2-ems_ci_co2_slz_0</t>
  </si>
  <si>
    <t>100*(ems_ci_co2_slz_2/ems_ci_co2_slz_0-1)</t>
  </si>
  <si>
    <t>ems_ci_co2_smn_2</t>
  </si>
  <si>
    <t>ems_ci_co2_smn_0</t>
  </si>
  <si>
    <t>ems_ci_co2_smn_2-ems_ci_co2_smn_0</t>
  </si>
  <si>
    <t>100*(ems_ci_co2_smn_2/ems_ci_co2_smn_0-1)</t>
  </si>
  <si>
    <t>ems_ci_co2_soq_2</t>
  </si>
  <si>
    <t>ems_ci_co2_soq_0</t>
  </si>
  <si>
    <t>ems_ci_co2_soq_2-ems_ci_co2_soq_0</t>
  </si>
  <si>
    <t>100*(ems_ci_co2_soq_2/ems_ci_co2_soq_0-1)</t>
  </si>
  <si>
    <t>ems_ci_co2_sru_2</t>
  </si>
  <si>
    <t>ems_ci_co2_sru_0</t>
  </si>
  <si>
    <t>ems_ci_co2_sru_2-ems_ci_co2_sru_0</t>
  </si>
  <si>
    <t>100*(ems_ci_co2_sru_2/ems_ci_co2_sru_0-1)</t>
  </si>
  <si>
    <t>ems_co2_cde_2</t>
  </si>
  <si>
    <t>ems_co2_cde_0</t>
  </si>
  <si>
    <t>ems_co2_cde_2-ems_co2_cde_0</t>
  </si>
  <si>
    <t>100*(ems_co2_cde_2/ems_co2_cde_0-1)</t>
  </si>
  <si>
    <t>ems_co2_cc2_2</t>
  </si>
  <si>
    <t>ems_co2_cc2_0</t>
  </si>
  <si>
    <t>ems_co2_cc2_2-ems_co2_cc2_0</t>
  </si>
  <si>
    <t>100*(ems_co2_cc2_2/ems_co2_cc2_0-1)</t>
  </si>
  <si>
    <t>ems_co2_cc5_2</t>
  </si>
  <si>
    <t>ems_co2_cc5_0</t>
  </si>
  <si>
    <t>ems_co2_cc5_2-ems_co2_cc5_0</t>
  </si>
  <si>
    <t>100*(ems_co2_cc5_2/ems_co2_cc5_0-1)</t>
  </si>
  <si>
    <t>ems_ci_co2_cde_2</t>
  </si>
  <si>
    <t>ems_ci_co2_cde_0</t>
  </si>
  <si>
    <t>ems_ci_co2_cde_2-ems_ci_co2_cde_0</t>
  </si>
  <si>
    <t>100*(ems_ci_co2_cde_2/ems_ci_co2_cde_0-1)</t>
  </si>
  <si>
    <t>ems_ci_co2_cc2_2</t>
  </si>
  <si>
    <t>ems_ci_co2_cc2_0</t>
  </si>
  <si>
    <t>ems_ci_co2_cc2_2-ems_ci_co2_cc2_0</t>
  </si>
  <si>
    <t>100*(ems_ci_co2_cc2_2/ems_ci_co2_cc2_0-1)</t>
  </si>
  <si>
    <t>ems_ci_co2_cc5_2</t>
  </si>
  <si>
    <t>ems_ci_co2_cc5_0</t>
  </si>
  <si>
    <t>ems_ci_co2_cc5_2-ems_ci_co2_cc5_0</t>
  </si>
  <si>
    <t>100*(ems_ci_co2_cc5_2/ems_ci_co2_cc5_0-1)</t>
  </si>
  <si>
    <t>ems_ch_co2_cde_2</t>
  </si>
  <si>
    <t>ems_ch_co2_cde_0</t>
  </si>
  <si>
    <t>ems_ch_co2_cde_2-ems_ch_co2_cde_0</t>
  </si>
  <si>
    <t>100*(ems_ch_co2_cde_2/ems_ch_co2_cde_0-1)</t>
  </si>
  <si>
    <t>ems_ch_co2_cc2_2</t>
  </si>
  <si>
    <t>ems_ch_co2_cc2_0</t>
  </si>
  <si>
    <t>ems_ch_co2_cc2_2-ems_ch_co2_cc2_0</t>
  </si>
  <si>
    <t>100*(ems_ch_co2_cc2_2/ems_ch_co2_cc2_0-1)</t>
  </si>
  <si>
    <t>ems_ch_co2_cc5_2</t>
  </si>
  <si>
    <t>ems_ch_co2_cc5_0</t>
  </si>
  <si>
    <t>ems_ch_co2_cc5_2-ems_ch_co2_cc5_0</t>
  </si>
  <si>
    <t>100*(ems_ch_co2_cc5_2/ems_ch_co2_cc5_0-1)</t>
  </si>
  <si>
    <t>CO2 emissions - Intermediate use</t>
  </si>
  <si>
    <t>CO2 emissions - Production</t>
  </si>
  <si>
    <t>CO2 emissions - Households</t>
  </si>
  <si>
    <t>CO2 emissions - Decarbonation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</si>
</sst>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Consumption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-3.0922347503112841</c:v>
                </c:pt>
                <c:pt idx="1">
                  <c:v>-0.13179111017132275</c:v>
                </c:pt>
                <c:pt idx="2">
                  <c:v>0.18051417041956799</c:v>
                </c:pt>
                <c:pt idx="3">
                  <c:v>0.43701282487594156</c:v>
                </c:pt>
                <c:pt idx="4">
                  <c:v>0.61887953907306259</c:v>
                </c:pt>
                <c:pt idx="5">
                  <c:v>0.74690019546740405</c:v>
                </c:pt>
                <c:pt idx="6">
                  <c:v>0.84690497863228398</c:v>
                </c:pt>
                <c:pt idx="7">
                  <c:v>0.94023036226563073</c:v>
                </c:pt>
                <c:pt idx="8">
                  <c:v>1.0427310920808188</c:v>
                </c:pt>
                <c:pt idx="9">
                  <c:v>1.1657305787174885</c:v>
                </c:pt>
                <c:pt idx="10">
                  <c:v>1.316945745922333</c:v>
                </c:pt>
                <c:pt idx="11">
                  <c:v>1.5011116243161771</c:v>
                </c:pt>
                <c:pt idx="12">
                  <c:v>1.7204418825502246</c:v>
                </c:pt>
                <c:pt idx="13">
                  <c:v>1.9750557453078865</c:v>
                </c:pt>
                <c:pt idx="14">
                  <c:v>2.2634193504731916</c:v>
                </c:pt>
                <c:pt idx="15">
                  <c:v>2.5827923694337573</c:v>
                </c:pt>
                <c:pt idx="16">
                  <c:v>2.929650890095338</c:v>
                </c:pt>
                <c:pt idx="17">
                  <c:v>3.3000580873356316</c:v>
                </c:pt>
                <c:pt idx="18">
                  <c:v>3.6899655816766814</c:v>
                </c:pt>
                <c:pt idx="19">
                  <c:v>4.0954400089283185</c:v>
                </c:pt>
                <c:pt idx="20">
                  <c:v>4.5128180548489025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v>Inv.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-2.1735695369369346</c:v>
                </c:pt>
                <c:pt idx="1">
                  <c:v>-0.50144987976058408</c:v>
                </c:pt>
                <c:pt idx="2">
                  <c:v>-0.206238487049615</c:v>
                </c:pt>
                <c:pt idx="3">
                  <c:v>-4.1573864362956674E-2</c:v>
                </c:pt>
                <c:pt idx="4">
                  <c:v>5.331737688293256E-2</c:v>
                </c:pt>
                <c:pt idx="5">
                  <c:v>0.11428238326883879</c:v>
                </c:pt>
                <c:pt idx="6">
                  <c:v>0.16226884680317966</c:v>
                </c:pt>
                <c:pt idx="7">
                  <c:v>0.20983177245339463</c:v>
                </c:pt>
                <c:pt idx="8">
                  <c:v>0.26463307678959253</c:v>
                </c:pt>
                <c:pt idx="9">
                  <c:v>0.331401389741658</c:v>
                </c:pt>
                <c:pt idx="10">
                  <c:v>0.41306951782226836</c:v>
                </c:pt>
                <c:pt idx="11">
                  <c:v>0.51143250026720255</c:v>
                </c:pt>
                <c:pt idx="12">
                  <c:v>0.62752336264372344</c:v>
                </c:pt>
                <c:pt idx="13">
                  <c:v>0.76183081726521906</c:v>
                </c:pt>
                <c:pt idx="14">
                  <c:v>0.91443480633814</c:v>
                </c:pt>
                <c:pt idx="15">
                  <c:v>1.0851013171734307</c:v>
                </c:pt>
                <c:pt idx="16">
                  <c:v>1.2733564336012699</c:v>
                </c:pt>
                <c:pt idx="17">
                  <c:v>1.478547475613639</c:v>
                </c:pt>
                <c:pt idx="18">
                  <c:v>1.6998935486531173</c:v>
                </c:pt>
                <c:pt idx="19">
                  <c:v>1.9365261677109715</c:v>
                </c:pt>
                <c:pt idx="20">
                  <c:v>2.187520311374481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v>Trade balance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0.41656709653973178</c:v>
                </c:pt>
                <c:pt idx="1">
                  <c:v>0.26986981004104199</c:v>
                </c:pt>
                <c:pt idx="2">
                  <c:v>5.0286027845866846E-2</c:v>
                </c:pt>
                <c:pt idx="3">
                  <c:v>-1.0321553423580985E-2</c:v>
                </c:pt>
                <c:pt idx="4">
                  <c:v>-8.6442143703710939E-3</c:v>
                </c:pt>
                <c:pt idx="5">
                  <c:v>1.9323258938230989E-2</c:v>
                </c:pt>
                <c:pt idx="6">
                  <c:v>5.3997818873414011E-2</c:v>
                </c:pt>
                <c:pt idx="7">
                  <c:v>8.3108797141539889E-2</c:v>
                </c:pt>
                <c:pt idx="8">
                  <c:v>9.8851214917050789E-2</c:v>
                </c:pt>
                <c:pt idx="9">
                  <c:v>9.6404830175685435E-2</c:v>
                </c:pt>
                <c:pt idx="10">
                  <c:v>7.2996224403814619E-2</c:v>
                </c:pt>
                <c:pt idx="11">
                  <c:v>2.7286401526687567E-2</c:v>
                </c:pt>
                <c:pt idx="12">
                  <c:v>-4.103889077918902E-2</c:v>
                </c:pt>
                <c:pt idx="13">
                  <c:v>-0.13155798146301878</c:v>
                </c:pt>
                <c:pt idx="14">
                  <c:v>-0.24332979740431315</c:v>
                </c:pt>
                <c:pt idx="15">
                  <c:v>-0.3750635555584268</c:v>
                </c:pt>
                <c:pt idx="16">
                  <c:v>-0.52525352296093986</c:v>
                </c:pt>
                <c:pt idx="17">
                  <c:v>-0.69228473327359707</c:v>
                </c:pt>
                <c:pt idx="18">
                  <c:v>-0.87451320191032744</c:v>
                </c:pt>
                <c:pt idx="19">
                  <c:v>-1.0703238293510464</c:v>
                </c:pt>
                <c:pt idx="20">
                  <c:v>-1.2781693659696585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80512"/>
        <c:axId val="136882048"/>
      </c:barChart>
      <c:lineChart>
        <c:grouping val="stacked"/>
        <c:varyColors val="0"/>
        <c:ser>
          <c:idx val="3"/>
          <c:order val="3"/>
          <c:tx>
            <c:v>GDP Growth rate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-4.8492372032320485</c:v>
                </c:pt>
                <c:pt idx="1">
                  <c:v>-0.36337113896216522</c:v>
                </c:pt>
                <c:pt idx="2">
                  <c:v>2.4561691151725462E-2</c:v>
                </c:pt>
                <c:pt idx="3">
                  <c:v>0.38511743856401992</c:v>
                </c:pt>
                <c:pt idx="4">
                  <c:v>0.66355268229876252</c:v>
                </c:pt>
                <c:pt idx="5">
                  <c:v>0.88050587549377557</c:v>
                </c:pt>
                <c:pt idx="6">
                  <c:v>1.0631716665566282</c:v>
                </c:pt>
                <c:pt idx="7">
                  <c:v>1.2331709209542518</c:v>
                </c:pt>
                <c:pt idx="8">
                  <c:v>1.4062154051734277</c:v>
                </c:pt>
                <c:pt idx="9">
                  <c:v>1.5935368161079211</c:v>
                </c:pt>
                <c:pt idx="10">
                  <c:v>1.8030114812958908</c:v>
                </c:pt>
                <c:pt idx="11">
                  <c:v>2.0398305160323149</c:v>
                </c:pt>
                <c:pt idx="12">
                  <c:v>2.3069263346535029</c:v>
                </c:pt>
                <c:pt idx="13">
                  <c:v>2.6053285940266013</c:v>
                </c:pt>
                <c:pt idx="14">
                  <c:v>2.9345243404112153</c:v>
                </c:pt>
                <c:pt idx="15">
                  <c:v>3.2928301403608806</c:v>
                </c:pt>
                <c:pt idx="16">
                  <c:v>3.6777538098656581</c:v>
                </c:pt>
                <c:pt idx="17">
                  <c:v>4.0863208147566388</c:v>
                </c:pt>
                <c:pt idx="18">
                  <c:v>4.515345934270365</c:v>
                </c:pt>
                <c:pt idx="19">
                  <c:v>4.9616423300788748</c:v>
                </c:pt>
                <c:pt idx="20">
                  <c:v>5.4221690143143597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6880512"/>
        <c:axId val="136882048"/>
      </c:lineChart>
      <c:catAx>
        <c:axId val="136880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82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6882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688051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-1.6383135699669649</c:v>
                </c:pt>
                <c:pt idx="1">
                  <c:v>-2.3611230191190269</c:v>
                </c:pt>
                <c:pt idx="2">
                  <c:v>-2.6202721855574929</c:v>
                </c:pt>
                <c:pt idx="3">
                  <c:v>-2.5930340199323276</c:v>
                </c:pt>
                <c:pt idx="4">
                  <c:v>-2.3630612992291189</c:v>
                </c:pt>
                <c:pt idx="5">
                  <c:v>-1.9732297172147306</c:v>
                </c:pt>
                <c:pt idx="6">
                  <c:v>-1.4431401002970135</c:v>
                </c:pt>
                <c:pt idx="7">
                  <c:v>-0.78113765609159058</c:v>
                </c:pt>
                <c:pt idx="8">
                  <c:v>8.7655052604107553E-3</c:v>
                </c:pt>
                <c:pt idx="9">
                  <c:v>0.92361070874351636</c:v>
                </c:pt>
                <c:pt idx="10">
                  <c:v>1.9603059353522356</c:v>
                </c:pt>
                <c:pt idx="11">
                  <c:v>3.1154076348613557</c:v>
                </c:pt>
                <c:pt idx="12">
                  <c:v>4.3852289439322067</c:v>
                </c:pt>
                <c:pt idx="13">
                  <c:v>5.7659785932907992</c:v>
                </c:pt>
                <c:pt idx="14">
                  <c:v>7.2538371063302742</c:v>
                </c:pt>
                <c:pt idx="15">
                  <c:v>8.8449663435765871</c:v>
                </c:pt>
                <c:pt idx="16">
                  <c:v>10.535479060793772</c:v>
                </c:pt>
                <c:pt idx="17">
                  <c:v>12.321395583943096</c:v>
                </c:pt>
                <c:pt idx="18">
                  <c:v>14.198605863610837</c:v>
                </c:pt>
                <c:pt idx="19">
                  <c:v>16.162844792468878</c:v>
                </c:pt>
                <c:pt idx="20">
                  <c:v>18.20968501891338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v>Prod.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-1.6901357103833115</c:v>
                </c:pt>
                <c:pt idx="1">
                  <c:v>-2.6834315929905705</c:v>
                </c:pt>
                <c:pt idx="2">
                  <c:v>-3.2105589139648227</c:v>
                </c:pt>
                <c:pt idx="3">
                  <c:v>-3.4353382990932935</c:v>
                </c:pt>
                <c:pt idx="4">
                  <c:v>-3.4355929228396476</c:v>
                </c:pt>
                <c:pt idx="5">
                  <c:v>-3.2490793315623656</c:v>
                </c:pt>
                <c:pt idx="6">
                  <c:v>-2.8931892906038148</c:v>
                </c:pt>
                <c:pt idx="7">
                  <c:v>-2.3765438265471062</c:v>
                </c:pt>
                <c:pt idx="8">
                  <c:v>-1.7048783453201821</c:v>
                </c:pt>
                <c:pt idx="9">
                  <c:v>-0.88342451228577978</c:v>
                </c:pt>
                <c:pt idx="10">
                  <c:v>8.2482462252642108E-2</c:v>
                </c:pt>
                <c:pt idx="11">
                  <c:v>1.18747863414983</c:v>
                </c:pt>
                <c:pt idx="12">
                  <c:v>2.4263701977230046</c:v>
                </c:pt>
                <c:pt idx="13">
                  <c:v>3.7942488379524075</c:v>
                </c:pt>
                <c:pt idx="14">
                  <c:v>5.2864909123974124</c:v>
                </c:pt>
                <c:pt idx="15">
                  <c:v>6.8986783794476425</c:v>
                </c:pt>
                <c:pt idx="16">
                  <c:v>8.6264883110976029</c:v>
                </c:pt>
                <c:pt idx="17">
                  <c:v>10.465585404013966</c:v>
                </c:pt>
                <c:pt idx="18">
                  <c:v>12.411538521710819</c:v>
                </c:pt>
                <c:pt idx="19">
                  <c:v>14.459764665568819</c:v>
                </c:pt>
                <c:pt idx="20">
                  <c:v>16.605501279086422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757056"/>
        <c:axId val="137758592"/>
      </c:lineChart>
      <c:catAx>
        <c:axId val="137757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8592"/>
        <c:crosses val="autoZero"/>
        <c:auto val="1"/>
        <c:lblAlgn val="ctr"/>
        <c:lblOffset val="100"/>
        <c:noMultiLvlLbl val="0"/>
      </c:catAx>
      <c:valAx>
        <c:axId val="137758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705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-1.1585872340594827</c:v>
                </c:pt>
                <c:pt idx="1">
                  <c:v>-2.5549844937668431</c:v>
                </c:pt>
                <c:pt idx="2">
                  <c:v>-1.2871565687273656</c:v>
                </c:pt>
                <c:pt idx="3">
                  <c:v>-5.2818271414379669</c:v>
                </c:pt>
                <c:pt idx="4">
                  <c:v>-5.7227773449452073</c:v>
                </c:pt>
                <c:pt idx="5">
                  <c:v>-10.084699288673926</c:v>
                </c:pt>
                <c:pt idx="6">
                  <c:v>-5.3883910609894281</c:v>
                </c:pt>
                <c:pt idx="7">
                  <c:v>-12.500042814539858</c:v>
                </c:pt>
                <c:pt idx="8">
                  <c:v>-5.617902987016798</c:v>
                </c:pt>
                <c:pt idx="9">
                  <c:v>-6.4691386305380849</c:v>
                </c:pt>
                <c:pt idx="10">
                  <c:v>-12.244705468479911</c:v>
                </c:pt>
                <c:pt idx="11">
                  <c:v>-3.1697263878321946</c:v>
                </c:pt>
                <c:pt idx="12">
                  <c:v>-3.379540036393891</c:v>
                </c:pt>
                <c:pt idx="13">
                  <c:v>-2.0432452361930253</c:v>
                </c:pt>
                <c:pt idx="14">
                  <c:v>-5.1138130423043826</c:v>
                </c:pt>
                <c:pt idx="15">
                  <c:v>-0.57783936018845905</c:v>
                </c:pt>
                <c:pt idx="16">
                  <c:v>-4.8223342068710595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1.1024471732357322</c:v>
                </c:pt>
                <c:pt idx="1">
                  <c:v>-3.3049979691553766</c:v>
                </c:pt>
                <c:pt idx="2">
                  <c:v>1.0692670313822594</c:v>
                </c:pt>
                <c:pt idx="3">
                  <c:v>-2.9715074354262128</c:v>
                </c:pt>
                <c:pt idx="4">
                  <c:v>0.5813774475435185</c:v>
                </c:pt>
                <c:pt idx="5">
                  <c:v>0.57956145036492934</c:v>
                </c:pt>
                <c:pt idx="6">
                  <c:v>0.57053410095242452</c:v>
                </c:pt>
                <c:pt idx="7">
                  <c:v>0.26610080288251847</c:v>
                </c:pt>
                <c:pt idx="8">
                  <c:v>0.7541694983791869</c:v>
                </c:pt>
                <c:pt idx="9">
                  <c:v>0.52990917705637575</c:v>
                </c:pt>
                <c:pt idx="10">
                  <c:v>1.4134578390233132</c:v>
                </c:pt>
                <c:pt idx="11">
                  <c:v>1.327817168807166</c:v>
                </c:pt>
                <c:pt idx="12">
                  <c:v>1.0835552484234512</c:v>
                </c:pt>
                <c:pt idx="13">
                  <c:v>1.4765357873324891</c:v>
                </c:pt>
                <c:pt idx="14">
                  <c:v>0.70789043446684019</c:v>
                </c:pt>
                <c:pt idx="15">
                  <c:v>0.30629295791024802</c:v>
                </c:pt>
                <c:pt idx="16">
                  <c:v>0.20611125757439286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1.6844088627455012</c:v>
                </c:pt>
                <c:pt idx="1">
                  <c:v>-11.276267004434137</c:v>
                </c:pt>
                <c:pt idx="2">
                  <c:v>1.8450736233126319</c:v>
                </c:pt>
                <c:pt idx="3">
                  <c:v>-13.318739926286005</c:v>
                </c:pt>
                <c:pt idx="4">
                  <c:v>0.66077641897634987</c:v>
                </c:pt>
                <c:pt idx="5">
                  <c:v>1.0093034690355163</c:v>
                </c:pt>
                <c:pt idx="6">
                  <c:v>0.48441868211697159</c:v>
                </c:pt>
                <c:pt idx="7">
                  <c:v>1.2405960649980008</c:v>
                </c:pt>
                <c:pt idx="8">
                  <c:v>1.1736155741655763</c:v>
                </c:pt>
                <c:pt idx="9">
                  <c:v>0.33304730261534132</c:v>
                </c:pt>
                <c:pt idx="10">
                  <c:v>2.7698255820360673</c:v>
                </c:pt>
                <c:pt idx="11">
                  <c:v>2.3124562347965893</c:v>
                </c:pt>
                <c:pt idx="12">
                  <c:v>1.9377927862497923</c:v>
                </c:pt>
                <c:pt idx="13">
                  <c:v>2.5834836047951448</c:v>
                </c:pt>
                <c:pt idx="14">
                  <c:v>1.1063295318277655</c:v>
                </c:pt>
                <c:pt idx="15">
                  <c:v>0.5281003016878838</c:v>
                </c:pt>
                <c:pt idx="16">
                  <c:v>-0.48010196754494361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4.0655802536018637</c:v>
                </c:pt>
                <c:pt idx="1">
                  <c:v>-21.705694658074215</c:v>
                </c:pt>
                <c:pt idx="2">
                  <c:v>4.4701157951269943</c:v>
                </c:pt>
                <c:pt idx="3">
                  <c:v>-24.946937732271589</c:v>
                </c:pt>
                <c:pt idx="4">
                  <c:v>1.3441856913467998</c:v>
                </c:pt>
                <c:pt idx="5">
                  <c:v>2.8791670892067023</c:v>
                </c:pt>
                <c:pt idx="6">
                  <c:v>0.75205463424801167</c:v>
                </c:pt>
                <c:pt idx="7">
                  <c:v>9.6101884596595291</c:v>
                </c:pt>
                <c:pt idx="8">
                  <c:v>4.0199636345695122</c:v>
                </c:pt>
                <c:pt idx="9">
                  <c:v>1.2213897274899965</c:v>
                </c:pt>
                <c:pt idx="10">
                  <c:v>6.9764809607423484</c:v>
                </c:pt>
                <c:pt idx="11">
                  <c:v>5.854392485475679</c:v>
                </c:pt>
                <c:pt idx="12">
                  <c:v>5.26275012843338</c:v>
                </c:pt>
                <c:pt idx="13">
                  <c:v>7.3960470668353206</c:v>
                </c:pt>
                <c:pt idx="14">
                  <c:v>3.9361087477136847</c:v>
                </c:pt>
                <c:pt idx="15">
                  <c:v>1.2922540821493911</c:v>
                </c:pt>
                <c:pt idx="16">
                  <c:v>0.55519050042467377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98240"/>
        <c:axId val="137908224"/>
      </c:barChart>
      <c:catAx>
        <c:axId val="13789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908224"/>
        <c:crosses val="autoZero"/>
        <c:auto val="1"/>
        <c:lblAlgn val="ctr"/>
        <c:lblOffset val="100"/>
        <c:noMultiLvlLbl val="0"/>
      </c:catAx>
      <c:valAx>
        <c:axId val="1379082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982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-0.97942765898710871</c:v>
                </c:pt>
                <c:pt idx="1">
                  <c:v>-2.0354785763196159</c:v>
                </c:pt>
                <c:pt idx="2">
                  <c:v>-0.8690548020264699</c:v>
                </c:pt>
                <c:pt idx="3">
                  <c:v>-6.9015017936500893</c:v>
                </c:pt>
                <c:pt idx="4">
                  <c:v>-3.6420088161917774</c:v>
                </c:pt>
                <c:pt idx="5">
                  <c:v>-6.4337508416586591</c:v>
                </c:pt>
                <c:pt idx="6">
                  <c:v>-3.4402267991949897</c:v>
                </c:pt>
                <c:pt idx="7">
                  <c:v>-7.9724000145155127</c:v>
                </c:pt>
                <c:pt idx="8">
                  <c:v>-3.5003101678453996</c:v>
                </c:pt>
                <c:pt idx="9">
                  <c:v>-4.0714174328381203</c:v>
                </c:pt>
                <c:pt idx="10">
                  <c:v>-7.5541583532374945</c:v>
                </c:pt>
                <c:pt idx="11">
                  <c:v>-2.0525070945990653</c:v>
                </c:pt>
                <c:pt idx="12">
                  <c:v>-2.0847219550466423</c:v>
                </c:pt>
                <c:pt idx="13">
                  <c:v>-1.4702711718686978</c:v>
                </c:pt>
                <c:pt idx="14">
                  <c:v>-3.1696888190040129</c:v>
                </c:pt>
                <c:pt idx="15">
                  <c:v>-0.37343058377440341</c:v>
                </c:pt>
                <c:pt idx="16">
                  <c:v>-2.9819905382500567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1.677352311533209</c:v>
                </c:pt>
                <c:pt idx="1">
                  <c:v>-2.06754396562846</c:v>
                </c:pt>
                <c:pt idx="2">
                  <c:v>1.6846649787271906</c:v>
                </c:pt>
                <c:pt idx="3">
                  <c:v>-18.544122694524045</c:v>
                </c:pt>
                <c:pt idx="4">
                  <c:v>0.63798289828576049</c:v>
                </c:pt>
                <c:pt idx="5">
                  <c:v>0.50372615693010658</c:v>
                </c:pt>
                <c:pt idx="6">
                  <c:v>0.93381975524224892</c:v>
                </c:pt>
                <c:pt idx="7">
                  <c:v>-0.28049517458469397</c:v>
                </c:pt>
                <c:pt idx="8">
                  <c:v>0.9967785978226118</c:v>
                </c:pt>
                <c:pt idx="9">
                  <c:v>1.3251637175080155</c:v>
                </c:pt>
                <c:pt idx="10">
                  <c:v>2.1146640162524211</c:v>
                </c:pt>
                <c:pt idx="11">
                  <c:v>0.94304026565523724</c:v>
                </c:pt>
                <c:pt idx="12">
                  <c:v>1.113383586357064</c:v>
                </c:pt>
                <c:pt idx="13">
                  <c:v>1.1184051399351302</c:v>
                </c:pt>
                <c:pt idx="14">
                  <c:v>0.67161795208150465</c:v>
                </c:pt>
                <c:pt idx="15">
                  <c:v>0.41497359969910885</c:v>
                </c:pt>
                <c:pt idx="16">
                  <c:v>0.74780778487795185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6.9907785895971131</c:v>
                </c:pt>
                <c:pt idx="1">
                  <c:v>-5.0144914500238276</c:v>
                </c:pt>
                <c:pt idx="2">
                  <c:v>4.9271365962708424</c:v>
                </c:pt>
                <c:pt idx="3">
                  <c:v>-27.090726213552287</c:v>
                </c:pt>
                <c:pt idx="4">
                  <c:v>2.0128591460495615</c:v>
                </c:pt>
                <c:pt idx="5">
                  <c:v>2.3834776899462229</c:v>
                </c:pt>
                <c:pt idx="6">
                  <c:v>3.4188684208533715</c:v>
                </c:pt>
                <c:pt idx="7">
                  <c:v>2.3112437298345112</c:v>
                </c:pt>
                <c:pt idx="8">
                  <c:v>2.9286928945089441</c:v>
                </c:pt>
                <c:pt idx="9">
                  <c:v>4.1760418430951463</c:v>
                </c:pt>
                <c:pt idx="10">
                  <c:v>5.1510216863643654</c:v>
                </c:pt>
                <c:pt idx="11">
                  <c:v>2.7821660874369103</c:v>
                </c:pt>
                <c:pt idx="12">
                  <c:v>2.6385921560462267</c:v>
                </c:pt>
                <c:pt idx="13">
                  <c:v>3.5880850497227446</c:v>
                </c:pt>
                <c:pt idx="14">
                  <c:v>1.7159928809352465</c:v>
                </c:pt>
                <c:pt idx="15">
                  <c:v>1.1054232131066266</c:v>
                </c:pt>
                <c:pt idx="16">
                  <c:v>1.4983633348120806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16.964929849194775</c:v>
                </c:pt>
                <c:pt idx="1">
                  <c:v>-8.6775174022153063</c:v>
                </c:pt>
                <c:pt idx="2">
                  <c:v>10.850063355792173</c:v>
                </c:pt>
                <c:pt idx="3">
                  <c:v>-34.759418140659584</c:v>
                </c:pt>
                <c:pt idx="4">
                  <c:v>2.6688254382891241</c:v>
                </c:pt>
                <c:pt idx="5">
                  <c:v>3.43421237801802</c:v>
                </c:pt>
                <c:pt idx="6">
                  <c:v>7.1721385137019755</c:v>
                </c:pt>
                <c:pt idx="7">
                  <c:v>10.896066891360956</c:v>
                </c:pt>
                <c:pt idx="8">
                  <c:v>7.6751102190713461</c:v>
                </c:pt>
                <c:pt idx="9">
                  <c:v>9.6774765527771542</c:v>
                </c:pt>
                <c:pt idx="10">
                  <c:v>11.36660257237201</c:v>
                </c:pt>
                <c:pt idx="11">
                  <c:v>6.5724506634179169</c:v>
                </c:pt>
                <c:pt idx="12">
                  <c:v>6.186430973407675</c:v>
                </c:pt>
                <c:pt idx="13">
                  <c:v>8.7367308801411738</c:v>
                </c:pt>
                <c:pt idx="14">
                  <c:v>4.8583693605325218</c:v>
                </c:pt>
                <c:pt idx="15">
                  <c:v>2.2686084231653192</c:v>
                </c:pt>
                <c:pt idx="16">
                  <c:v>4.2231353254108539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40128"/>
        <c:axId val="137841664"/>
      </c:barChart>
      <c:catAx>
        <c:axId val="13784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41664"/>
        <c:crosses val="autoZero"/>
        <c:auto val="1"/>
        <c:lblAlgn val="ctr"/>
        <c:lblOffset val="100"/>
        <c:noMultiLvlLbl val="0"/>
      </c:catAx>
      <c:valAx>
        <c:axId val="1378416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84012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-1.4399047342313009</c:v>
                </c:pt>
                <c:pt idx="1">
                  <c:v>-3.5129032009075689</c:v>
                </c:pt>
                <c:pt idx="2">
                  <c:v>-1.7473033961017403</c:v>
                </c:pt>
                <c:pt idx="3">
                  <c:v>-10.614922859988296</c:v>
                </c:pt>
                <c:pt idx="4">
                  <c:v>-7.125965501494802</c:v>
                </c:pt>
                <c:pt idx="5">
                  <c:v>-14.013433687535704</c:v>
                </c:pt>
                <c:pt idx="6">
                  <c:v>-6.9749607264141815</c:v>
                </c:pt>
                <c:pt idx="7">
                  <c:v>-13.731187480910057</c:v>
                </c:pt>
                <c:pt idx="8">
                  <c:v>-6.1036466949598296</c:v>
                </c:pt>
                <c:pt idx="9">
                  <c:v>-7.0915495256224759</c:v>
                </c:pt>
                <c:pt idx="10">
                  <c:v>-13.106062903888427</c:v>
                </c:pt>
                <c:pt idx="11">
                  <c:v>-3.4768031784453979</c:v>
                </c:pt>
                <c:pt idx="12">
                  <c:v>-3.599858866185579</c:v>
                </c:pt>
                <c:pt idx="13">
                  <c:v>-2.0718716469239173</c:v>
                </c:pt>
                <c:pt idx="14">
                  <c:v>-5.4914941606360017</c:v>
                </c:pt>
                <c:pt idx="15">
                  <c:v>-0.57242493808880024</c:v>
                </c:pt>
                <c:pt idx="16">
                  <c:v>-5.0450629347543519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1.7053292163198952</c:v>
                </c:pt>
                <c:pt idx="1">
                  <c:v>-1.3882452488329533</c:v>
                </c:pt>
                <c:pt idx="2">
                  <c:v>2.4651955463243391</c:v>
                </c:pt>
                <c:pt idx="3">
                  <c:v>-14.083997498951229</c:v>
                </c:pt>
                <c:pt idx="4">
                  <c:v>1.0652332889244276</c:v>
                </c:pt>
                <c:pt idx="5">
                  <c:v>0.58509145289500353</c:v>
                </c:pt>
                <c:pt idx="6">
                  <c:v>1.6397631184829287</c:v>
                </c:pt>
                <c:pt idx="7">
                  <c:v>0.27217735138991284</c:v>
                </c:pt>
                <c:pt idx="8">
                  <c:v>1.2837928416670641</c:v>
                </c:pt>
                <c:pt idx="9">
                  <c:v>1.5433182151880942</c:v>
                </c:pt>
                <c:pt idx="10">
                  <c:v>2.2868028326844092</c:v>
                </c:pt>
                <c:pt idx="11">
                  <c:v>1.0906244434393031</c:v>
                </c:pt>
                <c:pt idx="12">
                  <c:v>1.321332188677693</c:v>
                </c:pt>
                <c:pt idx="13">
                  <c:v>1.4815569304176712</c:v>
                </c:pt>
                <c:pt idx="14">
                  <c:v>0.82210920547227673</c:v>
                </c:pt>
                <c:pt idx="15">
                  <c:v>0.58978266321092487</c:v>
                </c:pt>
                <c:pt idx="16">
                  <c:v>1.028480844526225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4.0531827437639611</c:v>
                </c:pt>
                <c:pt idx="1">
                  <c:v>-3.5411599676149375</c:v>
                </c:pt>
                <c:pt idx="2">
                  <c:v>5.3502420652716154</c:v>
                </c:pt>
                <c:pt idx="3">
                  <c:v>-22.285408197433899</c:v>
                </c:pt>
                <c:pt idx="4">
                  <c:v>2.1352858305989875</c:v>
                </c:pt>
                <c:pt idx="5">
                  <c:v>1.8811808769885641</c:v>
                </c:pt>
                <c:pt idx="6">
                  <c:v>4.6911042953028392</c:v>
                </c:pt>
                <c:pt idx="7">
                  <c:v>2.0484520658809124</c:v>
                </c:pt>
                <c:pt idx="8">
                  <c:v>2.9247203221605789</c:v>
                </c:pt>
                <c:pt idx="9">
                  <c:v>3.4266696516041861</c:v>
                </c:pt>
                <c:pt idx="10">
                  <c:v>4.5705633370709542</c:v>
                </c:pt>
                <c:pt idx="11">
                  <c:v>2.3818508075420741</c:v>
                </c:pt>
                <c:pt idx="12">
                  <c:v>2.3851678170844659</c:v>
                </c:pt>
                <c:pt idx="13">
                  <c:v>2.6458855507418111</c:v>
                </c:pt>
                <c:pt idx="14">
                  <c:v>1.6704310775744524</c:v>
                </c:pt>
                <c:pt idx="15">
                  <c:v>1.1234296548149336</c:v>
                </c:pt>
                <c:pt idx="16">
                  <c:v>1.433516996124018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9.0330336657427956</c:v>
                </c:pt>
                <c:pt idx="1">
                  <c:v>-5.898815559049897</c:v>
                </c:pt>
                <c:pt idx="2">
                  <c:v>11.269549937669176</c:v>
                </c:pt>
                <c:pt idx="3">
                  <c:v>-30.066345630567191</c:v>
                </c:pt>
                <c:pt idx="4">
                  <c:v>4.3072336180270732</c:v>
                </c:pt>
                <c:pt idx="5">
                  <c:v>5.1763128464905162</c:v>
                </c:pt>
                <c:pt idx="6">
                  <c:v>10.003526379431605</c:v>
                </c:pt>
                <c:pt idx="7">
                  <c:v>11.933073778289804</c:v>
                </c:pt>
                <c:pt idx="8">
                  <c:v>7.4060563448580474</c:v>
                </c:pt>
                <c:pt idx="9">
                  <c:v>6.8530093585747354</c:v>
                </c:pt>
                <c:pt idx="10">
                  <c:v>9.9255789029077057</c:v>
                </c:pt>
                <c:pt idx="11">
                  <c:v>6.6552484355215213</c:v>
                </c:pt>
                <c:pt idx="12">
                  <c:v>5.9501722333150875</c:v>
                </c:pt>
                <c:pt idx="13">
                  <c:v>7.5919892353244478</c:v>
                </c:pt>
                <c:pt idx="14">
                  <c:v>5.166651832805047</c:v>
                </c:pt>
                <c:pt idx="15">
                  <c:v>2.3040879924171698</c:v>
                </c:pt>
                <c:pt idx="16">
                  <c:v>4.0612532819531477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75232"/>
        <c:axId val="138176768"/>
      </c:barChart>
      <c:catAx>
        <c:axId val="1381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76768"/>
        <c:crosses val="autoZero"/>
        <c:auto val="1"/>
        <c:lblAlgn val="ctr"/>
        <c:lblOffset val="100"/>
        <c:noMultiLvlLbl val="0"/>
      </c:catAx>
      <c:valAx>
        <c:axId val="1381767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7523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326.77588079999998</c:v>
                </c:pt>
                <c:pt idx="1">
                  <c:v>344.10697119999998</c:v>
                </c:pt>
                <c:pt idx="2">
                  <c:v>350.80630309999998</c:v>
                </c:pt>
                <c:pt idx="3">
                  <c:v>348.64171800000003</c:v>
                </c:pt>
                <c:pt idx="4">
                  <c:v>328.51631809999998</c:v>
                </c:pt>
                <c:pt idx="5">
                  <c:v>316.7312268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4E-7143-AB1A-081F27EF7204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129.00298849999999</c:v>
                </c:pt>
                <c:pt idx="1">
                  <c:v>132.8393485</c:v>
                </c:pt>
                <c:pt idx="2">
                  <c:v>136.34957320000001</c:v>
                </c:pt>
                <c:pt idx="3">
                  <c:v>145.79909169999999</c:v>
                </c:pt>
                <c:pt idx="4">
                  <c:v>160.94850940000001</c:v>
                </c:pt>
                <c:pt idx="5">
                  <c:v>199.0867571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4E-7143-AB1A-081F27EF7204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108.8089971</c:v>
                </c:pt>
                <c:pt idx="1">
                  <c:v>125.2032614</c:v>
                </c:pt>
                <c:pt idx="2">
                  <c:v>127.2607174</c:v>
                </c:pt>
                <c:pt idx="3">
                  <c:v>125.0604165</c:v>
                </c:pt>
                <c:pt idx="4">
                  <c:v>120.833782</c:v>
                </c:pt>
                <c:pt idx="5">
                  <c:v>128.7560507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4E-7143-AB1A-081F27EF7204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26.359540410000001</c:v>
                </c:pt>
                <c:pt idx="1">
                  <c:v>27.862444409999998</c:v>
                </c:pt>
                <c:pt idx="2">
                  <c:v>28.732747740000001</c:v>
                </c:pt>
                <c:pt idx="3">
                  <c:v>30.667978959999999</c:v>
                </c:pt>
                <c:pt idx="4">
                  <c:v>33.721555510000002</c:v>
                </c:pt>
                <c:pt idx="5">
                  <c:v>41.338815629999999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4E-7143-AB1A-081F27EF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92928"/>
        <c:axId val="138094464"/>
      </c:barChart>
      <c:catAx>
        <c:axId val="1380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94464"/>
        <c:crosses val="autoZero"/>
        <c:auto val="1"/>
        <c:lblAlgn val="ctr"/>
        <c:lblOffset val="100"/>
        <c:noMultiLvlLbl val="0"/>
      </c:catAx>
      <c:valAx>
        <c:axId val="138094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09292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-2.2082355467879551</c:v>
                </c:pt>
                <c:pt idx="1">
                  <c:v>-0.39645259119904991</c:v>
                </c:pt>
                <c:pt idx="2">
                  <c:v>-0.42181301063387822</c:v>
                </c:pt>
                <c:pt idx="3">
                  <c:v>-4.0696691399723406</c:v>
                </c:pt>
                <c:pt idx="4">
                  <c:v>-13.279565508429707</c:v>
                </c:pt>
                <c:pt idx="5">
                  <c:v>-27.369318629480492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5A-A14E-BCCE-405170DE5C0F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-0.32971883291570148</c:v>
                </c:pt>
                <c:pt idx="1">
                  <c:v>-0.12820470329123976</c:v>
                </c:pt>
                <c:pt idx="2">
                  <c:v>6.3701842680292742E-3</c:v>
                </c:pt>
                <c:pt idx="3">
                  <c:v>0.17231096243035157</c:v>
                </c:pt>
                <c:pt idx="4">
                  <c:v>0.17425244645097268</c:v>
                </c:pt>
                <c:pt idx="5">
                  <c:v>0.50195382876880434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5A-A14E-BCCE-405170DE5C0F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-1.2886766604155444</c:v>
                </c:pt>
                <c:pt idx="1">
                  <c:v>1.1433945528116818</c:v>
                </c:pt>
                <c:pt idx="2">
                  <c:v>1.0720061956647917</c:v>
                </c:pt>
                <c:pt idx="3">
                  <c:v>-0.50816649810897163</c:v>
                </c:pt>
                <c:pt idx="4">
                  <c:v>-4.3284600914979077</c:v>
                </c:pt>
                <c:pt idx="5">
                  <c:v>-9.797983773126214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5A-A14E-BCCE-405170DE5C0F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-0.21361078335649603</c:v>
                </c:pt>
                <c:pt idx="1">
                  <c:v>-5.6785679814829314E-2</c:v>
                </c:pt>
                <c:pt idx="2">
                  <c:v>-7.5425020206033831E-3</c:v>
                </c:pt>
                <c:pt idx="3">
                  <c:v>1.89948081538408E-2</c:v>
                </c:pt>
                <c:pt idx="4">
                  <c:v>1.7786323219787772E-3</c:v>
                </c:pt>
                <c:pt idx="5">
                  <c:v>2.9311861861388479E-2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5A-A14E-BCCE-405170DE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145152"/>
        <c:axId val="138216576"/>
      </c:barChart>
      <c:catAx>
        <c:axId val="1381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216576"/>
        <c:crosses val="autoZero"/>
        <c:auto val="1"/>
        <c:lblAlgn val="ctr"/>
        <c:lblOffset val="100"/>
        <c:noMultiLvlLbl val="0"/>
      </c:catAx>
      <c:valAx>
        <c:axId val="138216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14515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-7.0546033835883204E-2</c:v>
                </c:pt>
                <c:pt idx="1">
                  <c:v>-1.4714910527435565</c:v>
                </c:pt>
                <c:pt idx="2">
                  <c:v>-1.2381390123488711</c:v>
                </c:pt>
                <c:pt idx="3">
                  <c:v>-4.0337752417016759</c:v>
                </c:pt>
                <c:pt idx="4">
                  <c:v>-5.2102609376642466</c:v>
                </c:pt>
                <c:pt idx="5">
                  <c:v>-8.6328654778050193</c:v>
                </c:pt>
                <c:pt idx="6">
                  <c:v>-4.3827235712363581</c:v>
                </c:pt>
                <c:pt idx="7">
                  <c:v>-10.424928588248395</c:v>
                </c:pt>
                <c:pt idx="8">
                  <c:v>-4.0561977882502598</c:v>
                </c:pt>
                <c:pt idx="9">
                  <c:v>-4.8187885816268539</c:v>
                </c:pt>
                <c:pt idx="10">
                  <c:v>-12.121201077056154</c:v>
                </c:pt>
                <c:pt idx="11">
                  <c:v>-1.1868861647270967</c:v>
                </c:pt>
                <c:pt idx="12">
                  <c:v>-4.9923123605653537</c:v>
                </c:pt>
                <c:pt idx="13">
                  <c:v>-1.3362246487231277</c:v>
                </c:pt>
                <c:pt idx="14">
                  <c:v>-3.4825603891401546</c:v>
                </c:pt>
                <c:pt idx="15">
                  <c:v>-1.9279539094157472</c:v>
                </c:pt>
                <c:pt idx="16">
                  <c:v>-5.1644991652994854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25-3D49-8B61-D40E829C0833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-2.4502820397899305</c:v>
                </c:pt>
                <c:pt idx="1">
                  <c:v>-4.2528491027564836</c:v>
                </c:pt>
                <c:pt idx="2">
                  <c:v>-8.8872460252368164</c:v>
                </c:pt>
                <c:pt idx="3">
                  <c:v>-6.2437956034011588E-2</c:v>
                </c:pt>
                <c:pt idx="4">
                  <c:v>-8.4530438077621728</c:v>
                </c:pt>
                <c:pt idx="5">
                  <c:v>-3.1286151276497809</c:v>
                </c:pt>
                <c:pt idx="6">
                  <c:v>-2.1469322724631645</c:v>
                </c:pt>
                <c:pt idx="7">
                  <c:v>-0.46273568537738008</c:v>
                </c:pt>
                <c:pt idx="8">
                  <c:v>-6.8869001780532457</c:v>
                </c:pt>
                <c:pt idx="9">
                  <c:v>-7.3382387655288372</c:v>
                </c:pt>
                <c:pt idx="10">
                  <c:v>-19.631313763177026</c:v>
                </c:pt>
                <c:pt idx="11">
                  <c:v>7.3928987876417107</c:v>
                </c:pt>
                <c:pt idx="12">
                  <c:v>-28.023031281786881</c:v>
                </c:pt>
                <c:pt idx="13">
                  <c:v>0.62221807778224392</c:v>
                </c:pt>
                <c:pt idx="14">
                  <c:v>-4.2499829864353744</c:v>
                </c:pt>
                <c:pt idx="15">
                  <c:v>-21.08450761577345</c:v>
                </c:pt>
                <c:pt idx="16">
                  <c:v>-15.188188482003074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25-3D49-8B61-D40E829C0833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-12.758519142075986</c:v>
                </c:pt>
                <c:pt idx="1">
                  <c:v>-17.504075055178824</c:v>
                </c:pt>
                <c:pt idx="2">
                  <c:v>-20.920470240531486</c:v>
                </c:pt>
                <c:pt idx="3">
                  <c:v>-10.9025105786423</c:v>
                </c:pt>
                <c:pt idx="4">
                  <c:v>-22.399137431817262</c:v>
                </c:pt>
                <c:pt idx="5">
                  <c:v>-16.297786384834222</c:v>
                </c:pt>
                <c:pt idx="6">
                  <c:v>-11.092021840715937</c:v>
                </c:pt>
                <c:pt idx="7">
                  <c:v>-12.110835982498946</c:v>
                </c:pt>
                <c:pt idx="8">
                  <c:v>-22.85088623545828</c:v>
                </c:pt>
                <c:pt idx="9">
                  <c:v>-23.016649479588658</c:v>
                </c:pt>
                <c:pt idx="10">
                  <c:v>-36.888574710176378</c:v>
                </c:pt>
                <c:pt idx="11">
                  <c:v>1.8529341209326589</c:v>
                </c:pt>
                <c:pt idx="12">
                  <c:v>-48.589596054603248</c:v>
                </c:pt>
                <c:pt idx="13">
                  <c:v>-7.0132370567370756</c:v>
                </c:pt>
                <c:pt idx="14">
                  <c:v>-19.530117701727402</c:v>
                </c:pt>
                <c:pt idx="15">
                  <c:v>-38.471161478157626</c:v>
                </c:pt>
                <c:pt idx="16">
                  <c:v>-30.282989000232675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25-3D49-8B61-D40E829C0833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-26.044900921442128</c:v>
                </c:pt>
                <c:pt idx="1">
                  <c:v>-35.147471516586549</c:v>
                </c:pt>
                <c:pt idx="2">
                  <c:v>-35.267459116955649</c:v>
                </c:pt>
                <c:pt idx="3">
                  <c:v>-23.506165027167913</c:v>
                </c:pt>
                <c:pt idx="4">
                  <c:v>-41.177788519731372</c:v>
                </c:pt>
                <c:pt idx="5">
                  <c:v>-37.831505813600486</c:v>
                </c:pt>
                <c:pt idx="6">
                  <c:v>-24.79939399732779</c:v>
                </c:pt>
                <c:pt idx="7">
                  <c:v>-27.256790018814879</c:v>
                </c:pt>
                <c:pt idx="8">
                  <c:v>-41.410772399689208</c:v>
                </c:pt>
                <c:pt idx="9">
                  <c:v>-40.906696474644122</c:v>
                </c:pt>
                <c:pt idx="10">
                  <c:v>-53.546824058967893</c:v>
                </c:pt>
                <c:pt idx="11">
                  <c:v>-9.7991870811707127</c:v>
                </c:pt>
                <c:pt idx="12">
                  <c:v>-66.93888644791852</c:v>
                </c:pt>
                <c:pt idx="13">
                  <c:v>-19.803673449781623</c:v>
                </c:pt>
                <c:pt idx="14">
                  <c:v>-39.163872269708143</c:v>
                </c:pt>
                <c:pt idx="15">
                  <c:v>-56.750289976015168</c:v>
                </c:pt>
                <c:pt idx="16">
                  <c:v>-46.293914611373687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25-3D49-8B61-D40E829C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22912"/>
        <c:axId val="138441088"/>
      </c:barChart>
      <c:catAx>
        <c:axId val="13842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41088"/>
        <c:crosses val="autoZero"/>
        <c:auto val="1"/>
        <c:lblAlgn val="ctr"/>
        <c:lblOffset val="100"/>
        <c:noMultiLvlLbl val="0"/>
      </c:catAx>
      <c:valAx>
        <c:axId val="138441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2291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-13.049510700000042</c:v>
                </c:pt>
                <c:pt idx="1">
                  <c:v>-2.4976990000000114</c:v>
                </c:pt>
                <c:pt idx="2">
                  <c:v>-2.7128876000000446</c:v>
                </c:pt>
                <c:pt idx="3">
                  <c:v>-26.459735499999965</c:v>
                </c:pt>
                <c:pt idx="4">
                  <c:v>-85.523079700000039</c:v>
                </c:pt>
                <c:pt idx="5">
                  <c:v>-187.72967349999999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4-6048-928C-37D860FFB7F5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-2.0258544000000143</c:v>
                </c:pt>
                <c:pt idx="1">
                  <c:v>-0.80342809999999076</c:v>
                </c:pt>
                <c:pt idx="2">
                  <c:v>4.0716800000012654E-2</c:v>
                </c:pt>
                <c:pt idx="3">
                  <c:v>1.1686119000000019</c:v>
                </c:pt>
                <c:pt idx="4">
                  <c:v>1.3044553000000008</c:v>
                </c:pt>
                <c:pt idx="5">
                  <c:v>4.5782544999999857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14-6048-928C-37D860FFB7F5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-20.637272699999983</c:v>
                </c:pt>
                <c:pt idx="1">
                  <c:v>4.0791922000000227</c:v>
                </c:pt>
                <c:pt idx="2">
                  <c:v>3.8137184000000275</c:v>
                </c:pt>
                <c:pt idx="3">
                  <c:v>-28.628880299999992</c:v>
                </c:pt>
                <c:pt idx="4">
                  <c:v>-103.7320229</c:v>
                </c:pt>
                <c:pt idx="5">
                  <c:v>-226.40018229999993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14-6048-928C-37D860FFB7F5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-1.4261720500000052</c:v>
                </c:pt>
                <c:pt idx="1">
                  <c:v>-0.35696419999999307</c:v>
                </c:pt>
                <c:pt idx="2">
                  <c:v>0.11182085999999458</c:v>
                </c:pt>
                <c:pt idx="3">
                  <c:v>0.32783105000000035</c:v>
                </c:pt>
                <c:pt idx="4">
                  <c:v>-0.3652005900000006</c:v>
                </c:pt>
                <c:pt idx="5">
                  <c:v>0.5053814999999986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14-6048-928C-37D860FF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69600"/>
        <c:axId val="138571136"/>
      </c:barChart>
      <c:catAx>
        <c:axId val="138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71136"/>
        <c:crosses val="autoZero"/>
        <c:auto val="1"/>
        <c:lblAlgn val="ctr"/>
        <c:lblOffset val="100"/>
        <c:noMultiLvlLbl val="0"/>
      </c:catAx>
      <c:valAx>
        <c:axId val="138571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696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CO2 Emissions (in MtCO2)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326.77588079999998</c:v>
                </c:pt>
                <c:pt idx="1">
                  <c:v>344.10697119999998</c:v>
                </c:pt>
                <c:pt idx="2">
                  <c:v>350.80630309999998</c:v>
                </c:pt>
                <c:pt idx="3">
                  <c:v>348.64171800000003</c:v>
                </c:pt>
                <c:pt idx="4">
                  <c:v>328.51631809999998</c:v>
                </c:pt>
                <c:pt idx="5">
                  <c:v>316.7312268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129.00298849999999</c:v>
                </c:pt>
                <c:pt idx="1">
                  <c:v>132.8393485</c:v>
                </c:pt>
                <c:pt idx="2">
                  <c:v>136.34957320000001</c:v>
                </c:pt>
                <c:pt idx="3">
                  <c:v>145.79909169999999</c:v>
                </c:pt>
                <c:pt idx="4">
                  <c:v>160.94850940000001</c:v>
                </c:pt>
                <c:pt idx="5">
                  <c:v>199.0867571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108.8089971</c:v>
                </c:pt>
                <c:pt idx="1">
                  <c:v>125.2032614</c:v>
                </c:pt>
                <c:pt idx="2">
                  <c:v>127.2607174</c:v>
                </c:pt>
                <c:pt idx="3">
                  <c:v>125.0604165</c:v>
                </c:pt>
                <c:pt idx="4">
                  <c:v>120.833782</c:v>
                </c:pt>
                <c:pt idx="5">
                  <c:v>128.7560507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26.359540410000001</c:v>
                </c:pt>
                <c:pt idx="1">
                  <c:v>27.862444409999998</c:v>
                </c:pt>
                <c:pt idx="2">
                  <c:v>28.732747740000001</c:v>
                </c:pt>
                <c:pt idx="3">
                  <c:v>30.667978959999999</c:v>
                </c:pt>
                <c:pt idx="4">
                  <c:v>33.721555510000002</c:v>
                </c:pt>
                <c:pt idx="5">
                  <c:v>41.338815629999999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34752"/>
        <c:axId val="138636288"/>
      </c:barChart>
      <c:catAx>
        <c:axId val="138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36288"/>
        <c:crosses val="autoZero"/>
        <c:auto val="1"/>
        <c:lblAlgn val="ctr"/>
        <c:lblOffset val="100"/>
        <c:noMultiLvlLbl val="0"/>
      </c:catAx>
      <c:valAx>
        <c:axId val="138636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3475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'Tab-CO2'!$L$4</c:f>
              <c:strCache>
                <c:ptCount val="1"/>
                <c:pt idx="0">
                  <c:v>CO2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'Tab-CO2'!$M$4:$R$4</c:f>
              <c:numCache>
                <c:formatCode>0.00</c:formatCode>
                <c:ptCount val="6"/>
                <c:pt idx="0">
                  <c:v>-2.8953527671195669</c:v>
                </c:pt>
                <c:pt idx="1">
                  <c:v>-0.50729060617678989</c:v>
                </c:pt>
                <c:pt idx="2">
                  <c:v>-0.53524886352657541</c:v>
                </c:pt>
                <c:pt idx="3">
                  <c:v>-5.3534915621930557</c:v>
                </c:pt>
                <c:pt idx="4">
                  <c:v>-18.164522446822861</c:v>
                </c:pt>
                <c:pt idx="5">
                  <c:v>-39.802431728722858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'Tab-CO2'!$L$5</c:f>
              <c:strCache>
                <c:ptCount val="1"/>
                <c:pt idx="0">
                  <c:v>CO2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'Tab-CO2'!$M$5:$R$5</c:f>
              <c:numCache>
                <c:formatCode>0.00</c:formatCode>
                <c:ptCount val="6"/>
                <c:pt idx="0">
                  <c:v>-7.0393485582162684E-5</c:v>
                </c:pt>
                <c:pt idx="1">
                  <c:v>-3.6445298844163385E-5</c:v>
                </c:pt>
                <c:pt idx="2">
                  <c:v>2.4110003843930042E-6</c:v>
                </c:pt>
                <c:pt idx="3">
                  <c:v>6.6982540879205956E-5</c:v>
                </c:pt>
                <c:pt idx="4">
                  <c:v>1.0234138889429356E-4</c:v>
                </c:pt>
                <c:pt idx="5">
                  <c:v>2.4701670183746734E-4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'Tab-CO2'!$L$6</c:f>
              <c:strCache>
                <c:ptCount val="1"/>
                <c:pt idx="0">
                  <c:v>CO2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'Tab-CO2'!$M$6:$R$6</c:f>
              <c:numCache>
                <c:formatCode>0.00</c:formatCode>
                <c:ptCount val="6"/>
                <c:pt idx="0">
                  <c:v>-1.3980657447498175</c:v>
                </c:pt>
                <c:pt idx="1">
                  <c:v>1.5095494568395067</c:v>
                </c:pt>
                <c:pt idx="2">
                  <c:v>1.4054793309563522</c:v>
                </c:pt>
                <c:pt idx="3">
                  <c:v>-0.52540908334546843</c:v>
                </c:pt>
                <c:pt idx="4">
                  <c:v>-2.9721429914309931</c:v>
                </c:pt>
                <c:pt idx="5">
                  <c:v>-4.4982102140096742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'Tab-CO2'!$L$7</c:f>
              <c:strCache>
                <c:ptCount val="1"/>
                <c:pt idx="0">
                  <c:v>CO2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'Tab-CO2'!$M$3:$R$3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'Tab-CO2'!$M$7:$R$7</c:f>
              <c:numCache>
                <c:formatCode>0.00</c:formatCode>
                <c:ptCount val="6"/>
                <c:pt idx="0">
                  <c:v>-0.19507426746899689</c:v>
                </c:pt>
                <c:pt idx="1">
                  <c:v>-4.9673876345320334E-2</c:v>
                </c:pt>
                <c:pt idx="2">
                  <c:v>-5.3494382686265019E-3</c:v>
                </c:pt>
                <c:pt idx="3">
                  <c:v>2.0598866928005569E-2</c:v>
                </c:pt>
                <c:pt idx="4">
                  <c:v>1.1049183977860377E-2</c:v>
                </c:pt>
                <c:pt idx="5">
                  <c:v>2.7445723995279513E-2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515200"/>
        <c:axId val="138516736"/>
      </c:barChart>
      <c:catAx>
        <c:axId val="1385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16736"/>
        <c:crosses val="autoZero"/>
        <c:auto val="1"/>
        <c:lblAlgn val="ctr"/>
        <c:lblOffset val="100"/>
        <c:noMultiLvlLbl val="0"/>
      </c:catAx>
      <c:valAx>
        <c:axId val="138516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5152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'Tab-macro'!$A$32</c:f>
              <c:strCache>
                <c:ptCount val="1"/>
                <c:pt idx="0">
                  <c:v>Exports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-4.872359964490669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'Tab-macro'!$A$33</c:f>
              <c:strCache>
                <c:ptCount val="1"/>
                <c:pt idx="0">
                  <c:v>Imports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-6.0123755374693832</c:v>
                </c:pt>
                <c:pt idx="1">
                  <c:v>-1.0354973003795176</c:v>
                </c:pt>
                <c:pt idx="2">
                  <c:v>-0.19294876325363086</c:v>
                </c:pt>
                <c:pt idx="3">
                  <c:v>3.9604062057208012E-2</c:v>
                </c:pt>
                <c:pt idx="4">
                  <c:v>3.3168069611866358E-2</c:v>
                </c:pt>
                <c:pt idx="5">
                  <c:v>-7.4143834249995599E-2</c:v>
                </c:pt>
                <c:pt idx="6">
                  <c:v>-0.2071909995043475</c:v>
                </c:pt>
                <c:pt idx="7">
                  <c:v>-0.31889056090108614</c:v>
                </c:pt>
                <c:pt idx="8">
                  <c:v>-0.37929461679003795</c:v>
                </c:pt>
                <c:pt idx="9">
                  <c:v>-0.36990777647986084</c:v>
                </c:pt>
                <c:pt idx="10">
                  <c:v>-0.28008836297344075</c:v>
                </c:pt>
                <c:pt idx="11">
                  <c:v>-0.10469861418923587</c:v>
                </c:pt>
                <c:pt idx="12">
                  <c:v>0.15746726397543043</c:v>
                </c:pt>
                <c:pt idx="13">
                  <c:v>0.50479130892981949</c:v>
                </c:pt>
                <c:pt idx="14">
                  <c:v>0.93366259936713547</c:v>
                </c:pt>
                <c:pt idx="15">
                  <c:v>1.4391283677802846</c:v>
                </c:pt>
                <c:pt idx="16">
                  <c:v>2.01541107918628</c:v>
                </c:pt>
                <c:pt idx="17">
                  <c:v>2.6563140663529827</c:v>
                </c:pt>
                <c:pt idx="18">
                  <c:v>3.3555293179981405</c:v>
                </c:pt>
                <c:pt idx="19">
                  <c:v>4.1068596582236605</c:v>
                </c:pt>
                <c:pt idx="20">
                  <c:v>4.9043682491256346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'Tab-macro'!$A$46</c:f>
              <c:strCache>
                <c:ptCount val="1"/>
                <c:pt idx="0">
                  <c:v>Trade balance (in points of GDP)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0.41656709653973178</c:v>
                </c:pt>
                <c:pt idx="1">
                  <c:v>0.26986981004104199</c:v>
                </c:pt>
                <c:pt idx="2">
                  <c:v>5.0286027845866846E-2</c:v>
                </c:pt>
                <c:pt idx="3">
                  <c:v>-1.0321553423580985E-2</c:v>
                </c:pt>
                <c:pt idx="4">
                  <c:v>-8.6442143703710939E-3</c:v>
                </c:pt>
                <c:pt idx="5">
                  <c:v>1.9323258938230989E-2</c:v>
                </c:pt>
                <c:pt idx="6">
                  <c:v>5.3997818873414011E-2</c:v>
                </c:pt>
                <c:pt idx="7">
                  <c:v>8.3108797141539889E-2</c:v>
                </c:pt>
                <c:pt idx="8">
                  <c:v>9.8851214917050789E-2</c:v>
                </c:pt>
                <c:pt idx="9">
                  <c:v>9.6404830175685435E-2</c:v>
                </c:pt>
                <c:pt idx="10">
                  <c:v>7.2996224403814619E-2</c:v>
                </c:pt>
                <c:pt idx="11">
                  <c:v>2.7286401526687567E-2</c:v>
                </c:pt>
                <c:pt idx="12">
                  <c:v>-4.103889077918902E-2</c:v>
                </c:pt>
                <c:pt idx="13">
                  <c:v>-0.13155798146301878</c:v>
                </c:pt>
                <c:pt idx="14">
                  <c:v>-0.24332979740431315</c:v>
                </c:pt>
                <c:pt idx="15">
                  <c:v>-0.3750635555584268</c:v>
                </c:pt>
                <c:pt idx="16">
                  <c:v>-0.52525352296093986</c:v>
                </c:pt>
                <c:pt idx="17">
                  <c:v>-0.69228473327359707</c:v>
                </c:pt>
                <c:pt idx="18">
                  <c:v>-0.87451320191032744</c:v>
                </c:pt>
                <c:pt idx="19">
                  <c:v>-1.0703238293510464</c:v>
                </c:pt>
                <c:pt idx="20">
                  <c:v>-1.2781693659696585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267456"/>
        <c:axId val="137289728"/>
      </c:lineChart>
      <c:catAx>
        <c:axId val="137267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89728"/>
        <c:crosses val="autoZero"/>
        <c:auto val="1"/>
        <c:lblAlgn val="ctr"/>
        <c:lblOffset val="100"/>
        <c:noMultiLvlLbl val="0"/>
      </c:catAx>
      <c:valAx>
        <c:axId val="137289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2674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CO2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'Tab-CO2'!$C$3:$C$4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'Tab-CO2'!$C$5:$C$21</c:f>
              <c:numCache>
                <c:formatCode>0.00</c:formatCode>
                <c:ptCount val="17"/>
                <c:pt idx="0">
                  <c:v>-1.4757073777224239</c:v>
                </c:pt>
                <c:pt idx="1">
                  <c:v>-1.2380084945818548</c:v>
                </c:pt>
                <c:pt idx="2">
                  <c:v>-4.0337988159116041</c:v>
                </c:pt>
                <c:pt idx="3">
                  <c:v>-5.2096992410399885</c:v>
                </c:pt>
                <c:pt idx="4">
                  <c:v>-8.6326106534543747</c:v>
                </c:pt>
                <c:pt idx="5">
                  <c:v>-4.3827180401908254</c:v>
                </c:pt>
                <c:pt idx="6">
                  <c:v>-10.424867418198103</c:v>
                </c:pt>
                <c:pt idx="7">
                  <c:v>-4.0560256188050374</c:v>
                </c:pt>
                <c:pt idx="8">
                  <c:v>-4.8188123729466685</c:v>
                </c:pt>
                <c:pt idx="9">
                  <c:v>-12.12128926844227</c:v>
                </c:pt>
                <c:pt idx="10">
                  <c:v>-1.1867984512207053</c:v>
                </c:pt>
                <c:pt idx="11">
                  <c:v>-4.992731908311077</c:v>
                </c:pt>
                <c:pt idx="12">
                  <c:v>-1.3361383436547358</c:v>
                </c:pt>
                <c:pt idx="13">
                  <c:v>-3.4822377257770598</c:v>
                </c:pt>
                <c:pt idx="14">
                  <c:v>-1.9303082322794207</c:v>
                </c:pt>
                <c:pt idx="15">
                  <c:v>-5.1650707372097209</c:v>
                </c:pt>
                <c:pt idx="16">
                  <c:v>-3.172298496268644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'Tab-CO2'!$F$3:$F$4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'Tab-CO2'!$F$5:$F$21</c:f>
              <c:numCache>
                <c:formatCode>0.00</c:formatCode>
                <c:ptCount val="17"/>
                <c:pt idx="0">
                  <c:v>-4.2602369979534487</c:v>
                </c:pt>
                <c:pt idx="1">
                  <c:v>-8.8982776981975533</c:v>
                </c:pt>
                <c:pt idx="2">
                  <c:v>-6.2515584328171059E-2</c:v>
                </c:pt>
                <c:pt idx="3">
                  <c:v>-8.4579759127101806</c:v>
                </c:pt>
                <c:pt idx="4">
                  <c:v>-3.1300090910972744</c:v>
                </c:pt>
                <c:pt idx="5">
                  <c:v>-2.1476013319277287</c:v>
                </c:pt>
                <c:pt idx="6">
                  <c:v>-0.46277697694581121</c:v>
                </c:pt>
                <c:pt idx="7">
                  <c:v>-6.8880045047243765</c:v>
                </c:pt>
                <c:pt idx="8">
                  <c:v>-7.3380750350747643</c:v>
                </c:pt>
                <c:pt idx="9">
                  <c:v>-19.633356033157391</c:v>
                </c:pt>
                <c:pt idx="10">
                  <c:v>7.3932025542235769</c:v>
                </c:pt>
                <c:pt idx="11">
                  <c:v>-28.02882693794475</c:v>
                </c:pt>
                <c:pt idx="12">
                  <c:v>0.62214930928878864</c:v>
                </c:pt>
                <c:pt idx="13">
                  <c:v>-4.2513032031771143</c:v>
                </c:pt>
                <c:pt idx="14">
                  <c:v>-21.115377311508464</c:v>
                </c:pt>
                <c:pt idx="15">
                  <c:v>-15.199697808654978</c:v>
                </c:pt>
                <c:pt idx="16">
                  <c:v>-4.8755493889414137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'Tab-CO2'!$G$3:$G$4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'Tab-CO2'!$G$5:$G$21</c:f>
              <c:numCache>
                <c:formatCode>0.00</c:formatCode>
                <c:ptCount val="17"/>
                <c:pt idx="0">
                  <c:v>-17.506887755471833</c:v>
                </c:pt>
                <c:pt idx="1">
                  <c:v>-20.940047774214598</c:v>
                </c:pt>
                <c:pt idx="2">
                  <c:v>-10.902578400127661</c:v>
                </c:pt>
                <c:pt idx="3">
                  <c:v>-22.407602173030348</c:v>
                </c:pt>
                <c:pt idx="4">
                  <c:v>-16.304236033854814</c:v>
                </c:pt>
                <c:pt idx="5">
                  <c:v>-11.094104796084569</c:v>
                </c:pt>
                <c:pt idx="6">
                  <c:v>-12.111555252176142</c:v>
                </c:pt>
                <c:pt idx="7">
                  <c:v>-22.854213409398039</c:v>
                </c:pt>
                <c:pt idx="8">
                  <c:v>-23.016164687262918</c:v>
                </c:pt>
                <c:pt idx="9">
                  <c:v>-36.892067380364594</c:v>
                </c:pt>
                <c:pt idx="10">
                  <c:v>1.8529301722081115</c:v>
                </c:pt>
                <c:pt idx="11">
                  <c:v>-48.598214259300832</c:v>
                </c:pt>
                <c:pt idx="12">
                  <c:v>-7.0141098474457486</c:v>
                </c:pt>
                <c:pt idx="13">
                  <c:v>-19.535645048389682</c:v>
                </c:pt>
                <c:pt idx="14">
                  <c:v>-38.516171927201448</c:v>
                </c:pt>
                <c:pt idx="15">
                  <c:v>-30.302516178955152</c:v>
                </c:pt>
                <c:pt idx="16">
                  <c:v>-15.525789510765364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'Tab-CO2'!$H$3:$H$4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'Tab-CO2'!$B$5:$B$21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'Tab-CO2'!$H$5:$H$21</c:f>
              <c:numCache>
                <c:formatCode>0.00</c:formatCode>
                <c:ptCount val="17"/>
                <c:pt idx="0">
                  <c:v>-35.145494052267189</c:v>
                </c:pt>
                <c:pt idx="1">
                  <c:v>-35.291256158764995</c:v>
                </c:pt>
                <c:pt idx="2">
                  <c:v>-23.506206193736357</c:v>
                </c:pt>
                <c:pt idx="3">
                  <c:v>-41.183657102955365</c:v>
                </c:pt>
                <c:pt idx="4">
                  <c:v>-37.846672520402748</c:v>
                </c:pt>
                <c:pt idx="5">
                  <c:v>-24.803876072007448</c:v>
                </c:pt>
                <c:pt idx="6">
                  <c:v>-27.258775073935336</c:v>
                </c:pt>
                <c:pt idx="7">
                  <c:v>-41.416810573946904</c:v>
                </c:pt>
                <c:pt idx="8">
                  <c:v>-40.905821403328048</c:v>
                </c:pt>
                <c:pt idx="9">
                  <c:v>-53.551605523386961</c:v>
                </c:pt>
                <c:pt idx="10">
                  <c:v>-9.7999006186129769</c:v>
                </c:pt>
                <c:pt idx="11">
                  <c:v>-66.949073076487807</c:v>
                </c:pt>
                <c:pt idx="12">
                  <c:v>-19.805957169503973</c:v>
                </c:pt>
                <c:pt idx="13">
                  <c:v>-39.175505084420926</c:v>
                </c:pt>
                <c:pt idx="14">
                  <c:v>-56.799300082116645</c:v>
                </c:pt>
                <c:pt idx="15">
                  <c:v>-46.320028259261314</c:v>
                </c:pt>
                <c:pt idx="16">
                  <c:v>-30.664329438840475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772480"/>
        <c:axId val="138774016"/>
      </c:barChart>
      <c:catAx>
        <c:axId val="13877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74016"/>
        <c:crosses val="autoZero"/>
        <c:auto val="1"/>
        <c:lblAlgn val="ctr"/>
        <c:lblOffset val="100"/>
        <c:noMultiLvlLbl val="0"/>
      </c:catAx>
      <c:valAx>
        <c:axId val="138774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77248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-5.2832569585384732</c:v>
                </c:pt>
                <c:pt idx="1">
                  <c:v>-0.22517252270967125</c:v>
                </c:pt>
                <c:pt idx="2">
                  <c:v>0.30841861105119772</c:v>
                </c:pt>
                <c:pt idx="3">
                  <c:v>0.74666098564217798</c:v>
                </c:pt>
                <c:pt idx="4">
                  <c:v>1.0573904944692902</c:v>
                </c:pt>
                <c:pt idx="5">
                  <c:v>1.2761209841970711</c:v>
                </c:pt>
                <c:pt idx="6">
                  <c:v>1.4469847800000046</c:v>
                </c:pt>
                <c:pt idx="7">
                  <c:v>1.6064364461948033</c:v>
                </c:pt>
                <c:pt idx="8">
                  <c:v>1.7815647067524143</c:v>
                </c:pt>
                <c:pt idx="9">
                  <c:v>1.9917162462987914</c:v>
                </c:pt>
                <c:pt idx="10">
                  <c:v>2.250075863262313</c:v>
                </c:pt>
                <c:pt idx="11">
                  <c:v>2.5647336226576778</c:v>
                </c:pt>
                <c:pt idx="12">
                  <c:v>2.9394717019561645</c:v>
                </c:pt>
                <c:pt idx="13">
                  <c:v>3.3744938036732952</c:v>
                </c:pt>
                <c:pt idx="14">
                  <c:v>3.8671792409051831</c:v>
                </c:pt>
                <c:pt idx="15">
                  <c:v>4.4128460016871429</c:v>
                </c:pt>
                <c:pt idx="16">
                  <c:v>5.0054732896584353</c:v>
                </c:pt>
                <c:pt idx="17">
                  <c:v>5.6383348159236624</c:v>
                </c:pt>
                <c:pt idx="18">
                  <c:v>6.3045136931955126</c:v>
                </c:pt>
                <c:pt idx="19">
                  <c:v>6.9972895542593339</c:v>
                </c:pt>
                <c:pt idx="20">
                  <c:v>7.7104034150793144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v>Income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-0.91652605753587135</c:v>
                </c:pt>
                <c:pt idx="1">
                  <c:v>2.4199061483831663E-2</c:v>
                </c:pt>
                <c:pt idx="2">
                  <c:v>0.57178696446429367</c:v>
                </c:pt>
                <c:pt idx="3">
                  <c:v>0.89503086097215689</c:v>
                </c:pt>
                <c:pt idx="4">
                  <c:v>1.1032253245972123</c:v>
                </c:pt>
                <c:pt idx="5">
                  <c:v>1.2626900138044572</c:v>
                </c:pt>
                <c:pt idx="6">
                  <c:v>1.4113897649892682</c:v>
                </c:pt>
                <c:pt idx="7">
                  <c:v>1.5727259279731509</c:v>
                </c:pt>
                <c:pt idx="8">
                  <c:v>1.7629264753308282</c:v>
                </c:pt>
                <c:pt idx="9">
                  <c:v>1.9939451421741916</c:v>
                </c:pt>
                <c:pt idx="10">
                  <c:v>2.2742628685518795</c:v>
                </c:pt>
                <c:pt idx="11">
                  <c:v>2.6090607705234969</c:v>
                </c:pt>
                <c:pt idx="12">
                  <c:v>3.000409080910682</c:v>
                </c:pt>
                <c:pt idx="13">
                  <c:v>3.4476447621949458</c:v>
                </c:pt>
                <c:pt idx="14">
                  <c:v>3.9479023540377467</c:v>
                </c:pt>
                <c:pt idx="15">
                  <c:v>4.4967090932503728</c:v>
                </c:pt>
                <c:pt idx="16">
                  <c:v>5.088562176291167</c:v>
                </c:pt>
                <c:pt idx="17">
                  <c:v>5.7174339320459122</c:v>
                </c:pt>
                <c:pt idx="18">
                  <c:v>6.3771791444929837</c:v>
                </c:pt>
                <c:pt idx="19">
                  <c:v>7.0618393142998892</c:v>
                </c:pt>
                <c:pt idx="20">
                  <c:v>7.7658480947121911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12128"/>
        <c:axId val="137313664"/>
      </c:lineChart>
      <c:catAx>
        <c:axId val="13731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13664"/>
        <c:crosses val="autoZero"/>
        <c:auto val="1"/>
        <c:lblAlgn val="ctr"/>
        <c:lblOffset val="100"/>
        <c:noMultiLvlLbl val="0"/>
      </c:catAx>
      <c:valAx>
        <c:axId val="137313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1212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Wages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-0.47510149635934251</c:v>
                </c:pt>
                <c:pt idx="1">
                  <c:v>-1.1125926660299101</c:v>
                </c:pt>
                <c:pt idx="2">
                  <c:v>-1.7138230293375689</c:v>
                </c:pt>
                <c:pt idx="3">
                  <c:v>-2.162864248339158</c:v>
                </c:pt>
                <c:pt idx="4">
                  <c:v>-2.4079806555659333</c:v>
                </c:pt>
                <c:pt idx="5">
                  <c:v>-2.440721561063286</c:v>
                </c:pt>
                <c:pt idx="6">
                  <c:v>-2.2720755527971703</c:v>
                </c:pt>
                <c:pt idx="7">
                  <c:v>-1.9176632031137841</c:v>
                </c:pt>
                <c:pt idx="8">
                  <c:v>-1.391161802948282</c:v>
                </c:pt>
                <c:pt idx="9">
                  <c:v>-0.70262751363959763</c:v>
                </c:pt>
                <c:pt idx="10">
                  <c:v>0.14100242300034704</c:v>
                </c:pt>
                <c:pt idx="11">
                  <c:v>1.1348051610553522</c:v>
                </c:pt>
                <c:pt idx="12">
                  <c:v>2.274870368409565</c:v>
                </c:pt>
                <c:pt idx="13">
                  <c:v>3.557607464782353</c:v>
                </c:pt>
                <c:pt idx="14">
                  <c:v>4.9793454480531185</c:v>
                </c:pt>
                <c:pt idx="15">
                  <c:v>6.5361406715159776</c:v>
                </c:pt>
                <c:pt idx="16">
                  <c:v>8.2237099546220271</c:v>
                </c:pt>
                <c:pt idx="17">
                  <c:v>10.037430001822823</c:v>
                </c:pt>
                <c:pt idx="18">
                  <c:v>11.972366622235642</c:v>
                </c:pt>
                <c:pt idx="19">
                  <c:v>14.023316496016891</c:v>
                </c:pt>
                <c:pt idx="20">
                  <c:v>16.184851287434078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v>Labor cost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0.47229691504815374</c:v>
                </c:pt>
                <c:pt idx="1">
                  <c:v>1.3832706745118939</c:v>
                </c:pt>
                <c:pt idx="2">
                  <c:v>1.8395965550848326</c:v>
                </c:pt>
                <c:pt idx="3">
                  <c:v>2.1098641700761034</c:v>
                </c:pt>
                <c:pt idx="4">
                  <c:v>2.3139095588922576</c:v>
                </c:pt>
                <c:pt idx="5">
                  <c:v>2.496748655524339</c:v>
                </c:pt>
                <c:pt idx="6">
                  <c:v>2.66474033153421</c:v>
                </c:pt>
                <c:pt idx="7">
                  <c:v>2.8114911224859762</c:v>
                </c:pt>
                <c:pt idx="8">
                  <c:v>2.9306172963686317</c:v>
                </c:pt>
                <c:pt idx="9">
                  <c:v>3.0197694116167906</c:v>
                </c:pt>
                <c:pt idx="10">
                  <c:v>3.080419754537056</c:v>
                </c:pt>
                <c:pt idx="11">
                  <c:v>3.1163132621268907</c:v>
                </c:pt>
                <c:pt idx="12">
                  <c:v>3.1319807444470049</c:v>
                </c:pt>
                <c:pt idx="13">
                  <c:v>3.1317712993544244</c:v>
                </c:pt>
                <c:pt idx="14">
                  <c:v>3.1193930584655138</c:v>
                </c:pt>
                <c:pt idx="15">
                  <c:v>3.0978015193859898</c:v>
                </c:pt>
                <c:pt idx="16">
                  <c:v>3.0692726436215123</c:v>
                </c:pt>
                <c:pt idx="17">
                  <c:v>3.0355437061305057</c:v>
                </c:pt>
                <c:pt idx="18">
                  <c:v>2.9979574522547736</c:v>
                </c:pt>
                <c:pt idx="19">
                  <c:v>2.9575814775885112</c:v>
                </c:pt>
                <c:pt idx="20">
                  <c:v>2.9152964433564632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361664"/>
        <c:axId val="137371648"/>
      </c:lineChart>
      <c:catAx>
        <c:axId val="137361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71648"/>
        <c:crosses val="autoZero"/>
        <c:auto val="1"/>
        <c:lblAlgn val="ctr"/>
        <c:lblOffset val="100"/>
        <c:noMultiLvlLbl val="0"/>
      </c:catAx>
      <c:valAx>
        <c:axId val="137371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36166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2.1509326400000002</c:v>
                </c:pt>
                <c:pt idx="1">
                  <c:v>1.3912528099999988</c:v>
                </c:pt>
                <c:pt idx="2">
                  <c:v>0.69525414999999924</c:v>
                </c:pt>
                <c:pt idx="3">
                  <c:v>0.1557183099999998</c:v>
                </c:pt>
                <c:pt idx="4">
                  <c:v>-0.25333664000000006</c:v>
                </c:pt>
                <c:pt idx="5">
                  <c:v>-0.56756874000000046</c:v>
                </c:pt>
                <c:pt idx="6">
                  <c:v>-0.81663189000000114</c:v>
                </c:pt>
                <c:pt idx="7">
                  <c:v>-1.0235696500000002</c:v>
                </c:pt>
                <c:pt idx="8">
                  <c:v>-1.2060253600000002</c:v>
                </c:pt>
                <c:pt idx="9">
                  <c:v>-1.3773429900000009</c:v>
                </c:pt>
                <c:pt idx="10">
                  <c:v>-1.5473887800000004</c:v>
                </c:pt>
                <c:pt idx="11">
                  <c:v>-1.7231653200000001</c:v>
                </c:pt>
                <c:pt idx="12">
                  <c:v>-1.9093054500000011</c:v>
                </c:pt>
                <c:pt idx="13">
                  <c:v>-2.1085075100000004</c:v>
                </c:pt>
                <c:pt idx="14">
                  <c:v>-2.3219404400000005</c:v>
                </c:pt>
                <c:pt idx="15">
                  <c:v>-2.5496228500000004</c:v>
                </c:pt>
                <c:pt idx="16">
                  <c:v>-2.7907672500000009</c:v>
                </c:pt>
                <c:pt idx="17">
                  <c:v>-3.0440780700000003</c:v>
                </c:pt>
                <c:pt idx="18">
                  <c:v>-3.3079951200000006</c:v>
                </c:pt>
                <c:pt idx="19">
                  <c:v>-3.5808795500000006</c:v>
                </c:pt>
                <c:pt idx="20">
                  <c:v>-3.8611446500000008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30912"/>
        <c:axId val="137432448"/>
      </c:lineChart>
      <c:lineChart>
        <c:grouping val="standard"/>
        <c:varyColors val="0"/>
        <c:ser>
          <c:idx val="1"/>
          <c:order val="1"/>
          <c:tx>
            <c:v>Unemployment (in thousands)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-736.21660999999949</c:v>
                </c:pt>
                <c:pt idx="1">
                  <c:v>-537.92438000000038</c:v>
                </c:pt>
                <c:pt idx="2">
                  <c:v>-309.16924999999901</c:v>
                </c:pt>
                <c:pt idx="3">
                  <c:v>-108.5335500000001</c:v>
                </c:pt>
                <c:pt idx="4">
                  <c:v>56.171760000001086</c:v>
                </c:pt>
                <c:pt idx="5">
                  <c:v>189.26541999999972</c:v>
                </c:pt>
                <c:pt idx="6">
                  <c:v>297.88312999999835</c:v>
                </c:pt>
                <c:pt idx="7">
                  <c:v>389.24874000000273</c:v>
                </c:pt>
                <c:pt idx="8">
                  <c:v>469.76530999999886</c:v>
                </c:pt>
                <c:pt idx="9">
                  <c:v>544.74305000000095</c:v>
                </c:pt>
                <c:pt idx="10">
                  <c:v>618.37603999999919</c:v>
                </c:pt>
                <c:pt idx="11">
                  <c:v>693.81633999999758</c:v>
                </c:pt>
                <c:pt idx="12">
                  <c:v>773.28771000000052</c:v>
                </c:pt>
                <c:pt idx="13">
                  <c:v>858.2178899999999</c:v>
                </c:pt>
                <c:pt idx="14">
                  <c:v>949.3794799999996</c:v>
                </c:pt>
                <c:pt idx="15">
                  <c:v>1047.0316999999995</c:v>
                </c:pt>
                <c:pt idx="16">
                  <c:v>1151.0554599999996</c:v>
                </c:pt>
                <c:pt idx="17">
                  <c:v>1261.0748500000009</c:v>
                </c:pt>
                <c:pt idx="18">
                  <c:v>1376.5601399999978</c:v>
                </c:pt>
                <c:pt idx="19">
                  <c:v>1496.910100000001</c:v>
                </c:pt>
                <c:pt idx="20">
                  <c:v>1621.5128899999982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46528"/>
        <c:axId val="137448064"/>
      </c:lineChart>
      <c:catAx>
        <c:axId val="137430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32448"/>
        <c:crosses val="autoZero"/>
        <c:auto val="1"/>
        <c:lblAlgn val="ctr"/>
        <c:lblOffset val="100"/>
        <c:noMultiLvlLbl val="0"/>
      </c:catAx>
      <c:valAx>
        <c:axId val="137432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30912"/>
        <c:crosses val="autoZero"/>
        <c:crossBetween val="between"/>
      </c:valAx>
      <c:catAx>
        <c:axId val="1374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48064"/>
        <c:crosses val="autoZero"/>
        <c:auto val="1"/>
        <c:lblAlgn val="ctr"/>
        <c:lblOffset val="100"/>
        <c:noMultiLvlLbl val="0"/>
      </c:catAx>
      <c:valAx>
        <c:axId val="1374480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4652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balance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-2.4751460280000002</c:v>
                </c:pt>
                <c:pt idx="1">
                  <c:v>-1.134370308</c:v>
                </c:pt>
                <c:pt idx="2">
                  <c:v>-0.61179750799999988</c:v>
                </c:pt>
                <c:pt idx="3">
                  <c:v>-0.22349812799999993</c:v>
                </c:pt>
                <c:pt idx="4">
                  <c:v>6.8481582000000027E-2</c:v>
                </c:pt>
                <c:pt idx="5">
                  <c:v>0.29676502300000007</c:v>
                </c:pt>
                <c:pt idx="6">
                  <c:v>0.48810048400000006</c:v>
                </c:pt>
                <c:pt idx="7">
                  <c:v>0.664597734</c:v>
                </c:pt>
                <c:pt idx="8">
                  <c:v>0.844033598</c:v>
                </c:pt>
                <c:pt idx="9">
                  <c:v>1.0397559170000001</c:v>
                </c:pt>
                <c:pt idx="10">
                  <c:v>1.2607311270000001</c:v>
                </c:pt>
                <c:pt idx="11">
                  <c:v>1.5119034999999998</c:v>
                </c:pt>
                <c:pt idx="12">
                  <c:v>1.7948082170000002</c:v>
                </c:pt>
                <c:pt idx="13">
                  <c:v>2.1083130520000002</c:v>
                </c:pt>
                <c:pt idx="14">
                  <c:v>2.449375452</c:v>
                </c:pt>
                <c:pt idx="15">
                  <c:v>2.8137370920000002</c:v>
                </c:pt>
                <c:pt idx="16">
                  <c:v>3.1965123019999999</c:v>
                </c:pt>
                <c:pt idx="17">
                  <c:v>3.5926526619999994</c:v>
                </c:pt>
                <c:pt idx="18">
                  <c:v>3.9972878820000002</c:v>
                </c:pt>
                <c:pt idx="19">
                  <c:v>4.405954092</c:v>
                </c:pt>
                <c:pt idx="20">
                  <c:v>4.8147266120000003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v>Public debt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7.4680687399999997</c:v>
                </c:pt>
                <c:pt idx="1">
                  <c:v>5.0011319800000065</c:v>
                </c:pt>
                <c:pt idx="2">
                  <c:v>5.3422799699999963</c:v>
                </c:pt>
                <c:pt idx="3">
                  <c:v>5.1140253799999975</c:v>
                </c:pt>
                <c:pt idx="4">
                  <c:v>4.5627897200000049</c:v>
                </c:pt>
                <c:pt idx="5">
                  <c:v>3.7684954599999987</c:v>
                </c:pt>
                <c:pt idx="6">
                  <c:v>2.7508440500000009</c:v>
                </c:pt>
                <c:pt idx="7">
                  <c:v>1.5056301300000019</c:v>
                </c:pt>
                <c:pt idx="8">
                  <c:v>1.8271619999998823E-2</c:v>
                </c:pt>
                <c:pt idx="9">
                  <c:v>-1.7305037199999984</c:v>
                </c:pt>
                <c:pt idx="10">
                  <c:v>-3.7614952600000029</c:v>
                </c:pt>
                <c:pt idx="11">
                  <c:v>-6.0946582299999941</c:v>
                </c:pt>
                <c:pt idx="12">
                  <c:v>-8.7471647999999966</c:v>
                </c:pt>
                <c:pt idx="13">
                  <c:v>-11.73195494</c:v>
                </c:pt>
                <c:pt idx="14">
                  <c:v>-15.05686463</c:v>
                </c:pt>
                <c:pt idx="15">
                  <c:v>-18.724333999999999</c:v>
                </c:pt>
                <c:pt idx="16">
                  <c:v>-22.731612680000001</c:v>
                </c:pt>
                <c:pt idx="17">
                  <c:v>-27.071331239999996</c:v>
                </c:pt>
                <c:pt idx="18">
                  <c:v>-31.732296660000003</c:v>
                </c:pt>
                <c:pt idx="19">
                  <c:v>-36.700384209999996</c:v>
                </c:pt>
                <c:pt idx="20">
                  <c:v>-41.959426399999998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476352"/>
        <c:axId val="137494528"/>
      </c:lineChart>
      <c:catAx>
        <c:axId val="137476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94528"/>
        <c:crosses val="autoZero"/>
        <c:auto val="1"/>
        <c:lblAlgn val="ctr"/>
        <c:lblOffset val="100"/>
        <c:noMultiLvlLbl val="0"/>
      </c:catAx>
      <c:valAx>
        <c:axId val="137494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47635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-4.4344817155824945</c:v>
                </c:pt>
                <c:pt idx="1">
                  <c:v>0.85938179586575458</c:v>
                </c:pt>
                <c:pt idx="2">
                  <c:v>0.78773840484835933</c:v>
                </c:pt>
                <c:pt idx="3">
                  <c:v>-0.70438668294799944</c:v>
                </c:pt>
                <c:pt idx="4">
                  <c:v>-2.9543692051402504</c:v>
                </c:pt>
                <c:pt idx="5">
                  <c:v>-5.5731663620634642</c:v>
                </c:pt>
                <c:pt idx="6">
                  <c:v>-8.3129805652858444</c:v>
                </c:pt>
                <c:pt idx="7">
                  <c:v>-11.021681892714419</c:v>
                </c:pt>
                <c:pt idx="8">
                  <c:v>-13.612809920475167</c:v>
                </c:pt>
                <c:pt idx="9">
                  <c:v>-16.04274598715547</c:v>
                </c:pt>
                <c:pt idx="10">
                  <c:v>-18.29437472183708</c:v>
                </c:pt>
                <c:pt idx="11">
                  <c:v>-20.366180988542084</c:v>
                </c:pt>
                <c:pt idx="12">
                  <c:v>-22.265334325316655</c:v>
                </c:pt>
                <c:pt idx="13">
                  <c:v>-24.003450959911966</c:v>
                </c:pt>
                <c:pt idx="14">
                  <c:v>-25.594057920633016</c:v>
                </c:pt>
                <c:pt idx="15">
                  <c:v>-27.05110602034577</c:v>
                </c:pt>
                <c:pt idx="16">
                  <c:v>-28.388120052086975</c:v>
                </c:pt>
                <c:pt idx="17">
                  <c:v>-29.617736097815019</c:v>
                </c:pt>
                <c:pt idx="18">
                  <c:v>-30.751475471315416</c:v>
                </c:pt>
                <c:pt idx="19">
                  <c:v>-31.799665300282786</c:v>
                </c:pt>
                <c:pt idx="20">
                  <c:v>-32.771449665157974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513216"/>
        <c:axId val="137535488"/>
      </c:lineChart>
      <c:catAx>
        <c:axId val="1375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535488"/>
        <c:crosses val="autoZero"/>
        <c:auto val="1"/>
        <c:lblAlgn val="ctr"/>
        <c:lblOffset val="100"/>
        <c:noMultiLvlLbl val="0"/>
      </c:catAx>
      <c:valAx>
        <c:axId val="137535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513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-11.343872327914861</c:v>
                </c:pt>
                <c:pt idx="1">
                  <c:v>-2.6170699023498556</c:v>
                </c:pt>
                <c:pt idx="2">
                  <c:v>-1.0763598893270943</c:v>
                </c:pt>
                <c:pt idx="3">
                  <c:v>-0.21697424511842867</c:v>
                </c:pt>
                <c:pt idx="4">
                  <c:v>0.27826370678747381</c:v>
                </c:pt>
                <c:pt idx="5">
                  <c:v>0.59644043727453688</c:v>
                </c:pt>
                <c:pt idx="6">
                  <c:v>0.84688207576264496</c:v>
                </c:pt>
                <c:pt idx="7">
                  <c:v>1.095113267400194</c:v>
                </c:pt>
                <c:pt idx="8">
                  <c:v>1.3811215999494086</c:v>
                </c:pt>
                <c:pt idx="9">
                  <c:v>1.729585822018409</c:v>
                </c:pt>
                <c:pt idx="10">
                  <c:v>2.1558122682587388</c:v>
                </c:pt>
                <c:pt idx="11">
                  <c:v>2.6691692578675097</c:v>
                </c:pt>
                <c:pt idx="12">
                  <c:v>3.2750481587143554</c:v>
                </c:pt>
                <c:pt idx="13">
                  <c:v>3.9759995617779875</c:v>
                </c:pt>
                <c:pt idx="14">
                  <c:v>4.7724406880452763</c:v>
                </c:pt>
                <c:pt idx="15">
                  <c:v>5.6631502218546181</c:v>
                </c:pt>
                <c:pt idx="16">
                  <c:v>6.6456547939132138</c:v>
                </c:pt>
                <c:pt idx="17">
                  <c:v>7.7165480621492977</c:v>
                </c:pt>
                <c:pt idx="18">
                  <c:v>8.8717545296264078</c:v>
                </c:pt>
                <c:pt idx="19">
                  <c:v>10.106741576207522</c:v>
                </c:pt>
                <c:pt idx="20">
                  <c:v>11.416681503047577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696000"/>
        <c:axId val="137697536"/>
      </c:lineChart>
      <c:catAx>
        <c:axId val="13769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7536"/>
        <c:crosses val="autoZero"/>
        <c:auto val="1"/>
        <c:lblAlgn val="ctr"/>
        <c:lblOffset val="100"/>
        <c:noMultiLvlLbl val="0"/>
      </c:catAx>
      <c:valAx>
        <c:axId val="137697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960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v>Added Value price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-0.94294492340661895</c:v>
                </c:pt>
                <c:pt idx="1">
                  <c:v>-2.4618098349833306</c:v>
                </c:pt>
                <c:pt idx="2">
                  <c:v>-3.4892317990513844</c:v>
                </c:pt>
                <c:pt idx="3">
                  <c:v>-4.184442375654795</c:v>
                </c:pt>
                <c:pt idx="4">
                  <c:v>-4.6151009555884688</c:v>
                </c:pt>
                <c:pt idx="5">
                  <c:v>-4.8171969106832524</c:v>
                </c:pt>
                <c:pt idx="6">
                  <c:v>-4.8086771124995149</c:v>
                </c:pt>
                <c:pt idx="7">
                  <c:v>-4.5998305096558667</c:v>
                </c:pt>
                <c:pt idx="8">
                  <c:v>-4.1987303718791225</c:v>
                </c:pt>
                <c:pt idx="9">
                  <c:v>-3.6132839983373688</c:v>
                </c:pt>
                <c:pt idx="10">
                  <c:v>-2.8515767862350438</c:v>
                </c:pt>
                <c:pt idx="11">
                  <c:v>-1.9216242489844437</c:v>
                </c:pt>
                <c:pt idx="12">
                  <c:v>-0.83108104466141919</c:v>
                </c:pt>
                <c:pt idx="13">
                  <c:v>0.41290487912868379</c:v>
                </c:pt>
                <c:pt idx="14">
                  <c:v>1.8036882084170092</c:v>
                </c:pt>
                <c:pt idx="15">
                  <c:v>3.3350266426004582</c:v>
                </c:pt>
                <c:pt idx="16">
                  <c:v>5.0009447310189747</c:v>
                </c:pt>
                <c:pt idx="17">
                  <c:v>6.7956027283002429</c:v>
                </c:pt>
                <c:pt idx="18">
                  <c:v>8.7131913776504977</c:v>
                </c:pt>
                <c:pt idx="19">
                  <c:v>10.747858417731337</c:v>
                </c:pt>
                <c:pt idx="20">
                  <c:v>12.893666237762069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v>Intermediate cons. price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-2.4345845652025355</c:v>
                </c:pt>
                <c:pt idx="1">
                  <c:v>-2.9052527278052631</c:v>
                </c:pt>
                <c:pt idx="2">
                  <c:v>-2.933730472113949</c:v>
                </c:pt>
                <c:pt idx="3">
                  <c:v>-2.690965181586924</c:v>
                </c:pt>
                <c:pt idx="4">
                  <c:v>-2.2603036014153588</c:v>
                </c:pt>
                <c:pt idx="5">
                  <c:v>-1.68057716801715</c:v>
                </c:pt>
                <c:pt idx="6">
                  <c:v>-0.96885325594209259</c:v>
                </c:pt>
                <c:pt idx="7">
                  <c:v>-0.13270483038040348</c:v>
                </c:pt>
                <c:pt idx="8">
                  <c:v>0.82370438686425462</c:v>
                </c:pt>
                <c:pt idx="9">
                  <c:v>1.8970568397747911</c:v>
                </c:pt>
                <c:pt idx="10">
                  <c:v>3.0840887856032673</c:v>
                </c:pt>
                <c:pt idx="11">
                  <c:v>4.3815177570506236</c:v>
                </c:pt>
                <c:pt idx="12">
                  <c:v>5.7861510521764137</c:v>
                </c:pt>
                <c:pt idx="13">
                  <c:v>7.2949572383084194</c:v>
                </c:pt>
                <c:pt idx="14">
                  <c:v>8.9050547100330224</c:v>
                </c:pt>
                <c:pt idx="15">
                  <c:v>10.613638109138845</c:v>
                </c:pt>
                <c:pt idx="16">
                  <c:v>12.41787992262644</c:v>
                </c:pt>
                <c:pt idx="17">
                  <c:v>14.314837178243089</c:v>
                </c:pt>
                <c:pt idx="18">
                  <c:v>16.301379786789717</c:v>
                </c:pt>
                <c:pt idx="19">
                  <c:v>18.374145376418038</c:v>
                </c:pt>
                <c:pt idx="20">
                  <c:v>20.529520350035213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v>Exports price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-1.7937312625270319</c:v>
                </c:pt>
                <c:pt idx="1">
                  <c:v>-2.7053560447221181</c:v>
                </c:pt>
                <c:pt idx="2">
                  <c:v>-3.1180140219239538</c:v>
                </c:pt>
                <c:pt idx="3">
                  <c:v>-3.223358556843503</c:v>
                </c:pt>
                <c:pt idx="4">
                  <c:v>-3.1021917250819819</c:v>
                </c:pt>
                <c:pt idx="5">
                  <c:v>-2.7951017152169744</c:v>
                </c:pt>
                <c:pt idx="6">
                  <c:v>-2.3233846246964007</c:v>
                </c:pt>
                <c:pt idx="7">
                  <c:v>-1.6995479977299555</c:v>
                </c:pt>
                <c:pt idx="8">
                  <c:v>-0.93245454127039995</c:v>
                </c:pt>
                <c:pt idx="9">
                  <c:v>-2.9502244900758701E-2</c:v>
                </c:pt>
                <c:pt idx="10">
                  <c:v>1.0026637578225417</c:v>
                </c:pt>
                <c:pt idx="11">
                  <c:v>2.1580211323871668</c:v>
                </c:pt>
                <c:pt idx="12">
                  <c:v>3.4311723494842683</c:v>
                </c:pt>
                <c:pt idx="13">
                  <c:v>4.8173061992119681</c:v>
                </c:pt>
                <c:pt idx="14">
                  <c:v>6.3120885855584952</c:v>
                </c:pt>
                <c:pt idx="15">
                  <c:v>7.9115105927133555</c:v>
                </c:pt>
                <c:pt idx="16">
                  <c:v>9.6117308432577495</c:v>
                </c:pt>
                <c:pt idx="17">
                  <c:v>11.408938826574344</c:v>
                </c:pt>
                <c:pt idx="18">
                  <c:v>13.299253749720696</c:v>
                </c:pt>
                <c:pt idx="19">
                  <c:v>15.278659869743461</c:v>
                </c:pt>
                <c:pt idx="20">
                  <c:v>17.342975790967195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v>Imports price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-4.6110051102612903</c:v>
                </c:pt>
                <c:pt idx="1">
                  <c:v>-4.669297944026674</c:v>
                </c:pt>
                <c:pt idx="2">
                  <c:v>-4.6740576784098264</c:v>
                </c:pt>
                <c:pt idx="3">
                  <c:v>-4.6244867344255924</c:v>
                </c:pt>
                <c:pt idx="4">
                  <c:v>-4.5428456812532936</c:v>
                </c:pt>
                <c:pt idx="5">
                  <c:v>-4.4435350257864599</c:v>
                </c:pt>
                <c:pt idx="6">
                  <c:v>-4.3360874012014943</c:v>
                </c:pt>
                <c:pt idx="7">
                  <c:v>-4.2264892465661337</c:v>
                </c:pt>
                <c:pt idx="8">
                  <c:v>-4.1182404702525872</c:v>
                </c:pt>
                <c:pt idx="9">
                  <c:v>-4.0132118069635236</c:v>
                </c:pt>
                <c:pt idx="10">
                  <c:v>-3.9122726791332663</c:v>
                </c:pt>
                <c:pt idx="11">
                  <c:v>-3.8157151294506808</c:v>
                </c:pt>
                <c:pt idx="12">
                  <c:v>-3.7235203075319023</c:v>
                </c:pt>
                <c:pt idx="13">
                  <c:v>-3.6355176458500726</c:v>
                </c:pt>
                <c:pt idx="14">
                  <c:v>-3.5514747022623916</c:v>
                </c:pt>
                <c:pt idx="15">
                  <c:v>-3.4711445775688188</c:v>
                </c:pt>
                <c:pt idx="16">
                  <c:v>-3.3942894800049972</c:v>
                </c:pt>
                <c:pt idx="17">
                  <c:v>-3.3206904362861223</c:v>
                </c:pt>
                <c:pt idx="18">
                  <c:v>-3.2501507334011137</c:v>
                </c:pt>
                <c:pt idx="19">
                  <c:v>-3.1824952552579444</c:v>
                </c:pt>
                <c:pt idx="20">
                  <c:v>-3.1175688774020105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7750400"/>
        <c:axId val="137751936"/>
      </c:lineChart>
      <c:catAx>
        <c:axId val="137750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1936"/>
        <c:crosses val="autoZero"/>
        <c:auto val="1"/>
        <c:lblAlgn val="ctr"/>
        <c:lblOffset val="100"/>
        <c:noMultiLvlLbl val="0"/>
      </c:catAx>
      <c:valAx>
        <c:axId val="137751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75040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1090FDBD-0AE8-E947-A000-A0D24B75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800100</xdr:colOff>
      <xdr:row>1</xdr:row>
      <xdr:rowOff>12600</xdr:rowOff>
    </xdr:from>
    <xdr:to>
      <xdr:col>18</xdr:col>
      <xdr:colOff>711200</xdr:colOff>
      <xdr:row>23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A18D7727-FA6D-B246-BC80-222420156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244E3DA0-38B7-9345-8841-445C42A5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215900</xdr:colOff>
      <xdr:row>26</xdr:row>
      <xdr:rowOff>76200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="" xmlns:a16="http://schemas.microsoft.com/office/drawing/2014/main" id="{646274BD-1579-CA46-B321-6429E4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12600</xdr:rowOff>
    </xdr:from>
    <xdr:to>
      <xdr:col>18</xdr:col>
      <xdr:colOff>711200</xdr:colOff>
      <xdr:row>24</xdr:row>
      <xdr:rowOff>38100</xdr:rowOff>
    </xdr:to>
    <xdr:graphicFrame macro="">
      <xdr:nvGraphicFramePr>
        <xdr:cNvPr id="14" name="Graphique 2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84" zoomScaleNormal="184" workbookViewId="0">
      <selection activeCell="G8" sqref="G8"/>
    </sheetView>
  </sheetViews>
  <sheetFormatPr baseColWidth="10"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73" t="s">
        <v>0</v>
      </c>
      <c r="C1" s="73"/>
      <c r="D1" s="73"/>
      <c r="E1" s="73"/>
      <c r="F1" s="73"/>
      <c r="G1" s="73"/>
      <c r="H1" s="2"/>
      <c r="I1" s="2"/>
      <c r="J1" s="2"/>
    </row>
    <row r="2" spans="1:10" ht="15.75" x14ac:dyDescent="0.25">
      <c r="A2" s="3"/>
      <c r="B2" s="74" t="s">
        <v>1</v>
      </c>
      <c r="C2" s="74"/>
      <c r="D2" s="74"/>
      <c r="E2" s="74"/>
      <c r="F2" s="74"/>
      <c r="G2" s="7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-4.8492372032320485</v>
      </c>
      <c r="C4" s="10">
        <f>Macro!M2</f>
        <v>-0.36337113896216522</v>
      </c>
      <c r="D4" s="10">
        <f>Macro!N2</f>
        <v>2.4561691151725462E-2</v>
      </c>
      <c r="E4" s="10">
        <f>Macro!Q2</f>
        <v>0.88050587549377557</v>
      </c>
      <c r="F4" s="10">
        <f>Macro!V2</f>
        <v>1.8030114812958908</v>
      </c>
      <c r="G4" s="11">
        <f>Macro!AF2</f>
        <v>5.4221690143143597</v>
      </c>
      <c r="H4" s="2"/>
      <c r="I4" s="2"/>
      <c r="J4" s="2"/>
    </row>
    <row r="5" spans="1:10" x14ac:dyDescent="0.25">
      <c r="A5" s="8" t="s">
        <v>3</v>
      </c>
      <c r="B5" s="9">
        <f>Macro!L3</f>
        <v>-5.2832569585384732</v>
      </c>
      <c r="C5" s="10">
        <f>Macro!M3</f>
        <v>-0.22517252270967125</v>
      </c>
      <c r="D5" s="10">
        <f>Macro!N3</f>
        <v>0.30841861105119772</v>
      </c>
      <c r="E5" s="10">
        <f>Macro!Q3</f>
        <v>1.2761209841970711</v>
      </c>
      <c r="F5" s="10">
        <f>Macro!V3</f>
        <v>2.250075863262313</v>
      </c>
      <c r="G5" s="11">
        <f>Macro!AF3</f>
        <v>7.7104034150793144</v>
      </c>
      <c r="H5" s="2"/>
      <c r="I5" s="2"/>
      <c r="J5" s="2"/>
    </row>
    <row r="6" spans="1:10" x14ac:dyDescent="0.25">
      <c r="A6" s="8" t="s">
        <v>4</v>
      </c>
      <c r="B6" s="9">
        <f>Macro!L4</f>
        <v>-11.343872327914861</v>
      </c>
      <c r="C6" s="10">
        <f>Macro!M4</f>
        <v>-2.6170699023498556</v>
      </c>
      <c r="D6" s="10">
        <f>Macro!N4</f>
        <v>-1.0763598893270943</v>
      </c>
      <c r="E6" s="10">
        <f>Macro!Q4</f>
        <v>0.59644043727453688</v>
      </c>
      <c r="F6" s="10">
        <f>Macro!V4</f>
        <v>2.1558122682587388</v>
      </c>
      <c r="G6" s="11">
        <f>Macro!AF4</f>
        <v>11.416681503047577</v>
      </c>
      <c r="H6" s="2"/>
      <c r="I6" s="2"/>
      <c r="J6" s="2"/>
    </row>
    <row r="7" spans="1:10" x14ac:dyDescent="0.25">
      <c r="A7" s="8" t="s">
        <v>5</v>
      </c>
      <c r="B7" s="9">
        <f>Macro!L5</f>
        <v>-4.872359964490669</v>
      </c>
      <c r="C7" s="10">
        <f>Macro!M5</f>
        <v>0</v>
      </c>
      <c r="D7" s="10">
        <f>Macro!N5</f>
        <v>0</v>
      </c>
      <c r="E7" s="10">
        <f>Macro!Q5</f>
        <v>0</v>
      </c>
      <c r="F7" s="10">
        <f>Macro!V5</f>
        <v>0</v>
      </c>
      <c r="G7" s="11">
        <f>Macro!AF5</f>
        <v>0</v>
      </c>
      <c r="H7" s="2"/>
      <c r="I7" s="2"/>
      <c r="J7" s="2"/>
    </row>
    <row r="8" spans="1:10" x14ac:dyDescent="0.25">
      <c r="A8" s="8" t="s">
        <v>6</v>
      </c>
      <c r="B8" s="9">
        <f>Macro!L6</f>
        <v>-6.0123755374693832</v>
      </c>
      <c r="C8" s="10">
        <f>Macro!M6</f>
        <v>-1.0354973003795176</v>
      </c>
      <c r="D8" s="10">
        <f>Macro!N6</f>
        <v>-0.19294876325363086</v>
      </c>
      <c r="E8" s="10">
        <f>Macro!Q6</f>
        <v>-7.4143834249995599E-2</v>
      </c>
      <c r="F8" s="10">
        <f>Macro!V6</f>
        <v>-0.28008836297344075</v>
      </c>
      <c r="G8" s="11">
        <f>Macro!AF6</f>
        <v>4.9043682491256346</v>
      </c>
      <c r="H8" s="2"/>
      <c r="I8" s="2"/>
      <c r="J8" s="2"/>
    </row>
    <row r="9" spans="1:10" x14ac:dyDescent="0.25">
      <c r="A9" s="8" t="s">
        <v>7</v>
      </c>
      <c r="B9" s="9">
        <f>Macro!L7</f>
        <v>-0.91652605753587135</v>
      </c>
      <c r="C9" s="10">
        <f>Macro!M7</f>
        <v>2.4199061483831663E-2</v>
      </c>
      <c r="D9" s="10">
        <f>Macro!N7</f>
        <v>0.57178696446429367</v>
      </c>
      <c r="E9" s="10">
        <f>Macro!Q7</f>
        <v>1.2626900138044572</v>
      </c>
      <c r="F9" s="10">
        <f>Macro!V7</f>
        <v>2.2742628685518795</v>
      </c>
      <c r="G9" s="11">
        <f>Macro!AF7</f>
        <v>7.7658480947121911</v>
      </c>
      <c r="H9" s="2"/>
      <c r="I9" s="2"/>
      <c r="J9" s="2"/>
    </row>
    <row r="10" spans="1:10" x14ac:dyDescent="0.25">
      <c r="A10" s="8" t="s">
        <v>8</v>
      </c>
      <c r="B10" s="9">
        <f>Macro!L8</f>
        <v>3.9497712199999992</v>
      </c>
      <c r="C10" s="10">
        <f>Macro!M8</f>
        <v>0.22343879000000094</v>
      </c>
      <c r="D10" s="10">
        <f>Macro!N8</f>
        <v>0.23469516000000079</v>
      </c>
      <c r="E10" s="10">
        <f>Macro!Q8</f>
        <v>-1.1887079999998995E-2</v>
      </c>
      <c r="F10" s="10">
        <f>Macro!V8</f>
        <v>2.1194960000001095E-2</v>
      </c>
      <c r="G10" s="11">
        <f>Macro!AF8</f>
        <v>4.6110010000000035E-2</v>
      </c>
      <c r="H10" s="2"/>
      <c r="I10" s="2"/>
      <c r="J10" s="2"/>
    </row>
    <row r="11" spans="1:10" x14ac:dyDescent="0.25">
      <c r="A11" s="8" t="s">
        <v>9</v>
      </c>
      <c r="B11" s="9">
        <f>Macro!L9</f>
        <v>-1.6383135699669649</v>
      </c>
      <c r="C11" s="10">
        <f>Macro!M9</f>
        <v>-2.3611230191190269</v>
      </c>
      <c r="D11" s="10">
        <f>Macro!N9</f>
        <v>-2.6202721855574929</v>
      </c>
      <c r="E11" s="10">
        <f>Macro!Q9</f>
        <v>-1.9732297172147306</v>
      </c>
      <c r="F11" s="10">
        <f>Macro!V9</f>
        <v>1.9603059353522356</v>
      </c>
      <c r="G11" s="11">
        <f>Macro!AF9</f>
        <v>18.20968501891338</v>
      </c>
      <c r="H11" s="2"/>
      <c r="I11" s="2"/>
      <c r="J11" s="2"/>
    </row>
    <row r="12" spans="1:10" x14ac:dyDescent="0.25">
      <c r="A12" s="8" t="s">
        <v>10</v>
      </c>
      <c r="B12" s="9">
        <f>Macro!L10</f>
        <v>-1.6901357103833115</v>
      </c>
      <c r="C12" s="10">
        <f>Macro!M10</f>
        <v>-2.6834315929905705</v>
      </c>
      <c r="D12" s="10">
        <f>Macro!N10</f>
        <v>-3.2105589139648227</v>
      </c>
      <c r="E12" s="10">
        <f>Macro!Q10</f>
        <v>-3.2490793315623656</v>
      </c>
      <c r="F12" s="10">
        <f>Macro!V10</f>
        <v>8.2482462252642108E-2</v>
      </c>
      <c r="G12" s="11">
        <f>Macro!AF10</f>
        <v>16.605501279086422</v>
      </c>
      <c r="H12" s="2"/>
      <c r="I12" s="2"/>
      <c r="J12" s="2"/>
    </row>
    <row r="13" spans="1:10" x14ac:dyDescent="0.25">
      <c r="A13" s="8" t="s">
        <v>11</v>
      </c>
      <c r="B13" s="9">
        <f>Macro!L11</f>
        <v>-0.94294492340661895</v>
      </c>
      <c r="C13" s="10">
        <f>Macro!M11</f>
        <v>-2.4618098349833306</v>
      </c>
      <c r="D13" s="10">
        <f>Macro!N11</f>
        <v>-3.4892317990513844</v>
      </c>
      <c r="E13" s="10">
        <f>Macro!Q11</f>
        <v>-4.8171969106832524</v>
      </c>
      <c r="F13" s="10">
        <f>Macro!V11</f>
        <v>-2.8515767862350438</v>
      </c>
      <c r="G13" s="11">
        <f>Macro!AF11</f>
        <v>12.893666237762069</v>
      </c>
      <c r="H13" s="2"/>
      <c r="I13" s="2"/>
      <c r="J13" s="2"/>
    </row>
    <row r="14" spans="1:10" x14ac:dyDescent="0.25">
      <c r="A14" s="8" t="s">
        <v>12</v>
      </c>
      <c r="B14" s="9">
        <f>Macro!L12</f>
        <v>-2.4345845652025355</v>
      </c>
      <c r="C14" s="10">
        <f>Macro!M12</f>
        <v>-2.9052527278052631</v>
      </c>
      <c r="D14" s="10">
        <f>Macro!N12</f>
        <v>-2.933730472113949</v>
      </c>
      <c r="E14" s="10">
        <f>Macro!Q12</f>
        <v>-1.68057716801715</v>
      </c>
      <c r="F14" s="10">
        <f>Macro!V12</f>
        <v>3.0840887856032673</v>
      </c>
      <c r="G14" s="11">
        <f>Macro!AF12</f>
        <v>20.529520350035213</v>
      </c>
      <c r="H14" s="2"/>
      <c r="I14" s="2"/>
      <c r="J14" s="2"/>
    </row>
    <row r="15" spans="1:10" x14ac:dyDescent="0.25">
      <c r="A15" s="8" t="s">
        <v>13</v>
      </c>
      <c r="B15" s="9">
        <f>Macro!L13</f>
        <v>-1.7937312625270319</v>
      </c>
      <c r="C15" s="10">
        <f>Macro!M13</f>
        <v>-2.7053560447221181</v>
      </c>
      <c r="D15" s="10">
        <f>Macro!N13</f>
        <v>-3.1180140219239538</v>
      </c>
      <c r="E15" s="10">
        <f>Macro!Q13</f>
        <v>-2.7951017152169744</v>
      </c>
      <c r="F15" s="10">
        <f>Macro!V13</f>
        <v>1.0026637578225417</v>
      </c>
      <c r="G15" s="11">
        <f>Macro!AF13</f>
        <v>17.342975790967195</v>
      </c>
      <c r="H15" s="2"/>
      <c r="I15" s="2"/>
      <c r="J15" s="2"/>
    </row>
    <row r="16" spans="1:10" x14ac:dyDescent="0.25">
      <c r="A16" s="8" t="s">
        <v>14</v>
      </c>
      <c r="B16" s="9">
        <f>Macro!L14</f>
        <v>-4.6110051102612903</v>
      </c>
      <c r="C16" s="10">
        <f>Macro!M14</f>
        <v>-4.669297944026674</v>
      </c>
      <c r="D16" s="10">
        <f>Macro!N14</f>
        <v>-4.6740576784098264</v>
      </c>
      <c r="E16" s="10">
        <f>Macro!Q14</f>
        <v>-4.4435350257864599</v>
      </c>
      <c r="F16" s="10">
        <f>Macro!V14</f>
        <v>-3.9122726791332663</v>
      </c>
      <c r="G16" s="11">
        <f>Macro!AF14</f>
        <v>-3.1175688774020105</v>
      </c>
      <c r="H16" s="2"/>
      <c r="I16" s="2"/>
      <c r="J16" s="2"/>
    </row>
    <row r="17" spans="1:10" x14ac:dyDescent="0.25">
      <c r="A17" s="8" t="s">
        <v>15</v>
      </c>
      <c r="B17" s="9">
        <f>Macro!L15</f>
        <v>-0.47510149635934251</v>
      </c>
      <c r="C17" s="10">
        <f>Macro!M15</f>
        <v>-1.1125926660299101</v>
      </c>
      <c r="D17" s="10">
        <f>Macro!N15</f>
        <v>-1.7138230293375689</v>
      </c>
      <c r="E17" s="10">
        <f>Macro!Q15</f>
        <v>-2.440721561063286</v>
      </c>
      <c r="F17" s="10">
        <f>Macro!V15</f>
        <v>0.14100242300034704</v>
      </c>
      <c r="G17" s="11">
        <f>Macro!AF15</f>
        <v>16.184851287434078</v>
      </c>
      <c r="H17" s="2"/>
      <c r="I17" s="2"/>
      <c r="J17" s="2"/>
    </row>
    <row r="18" spans="1:10" x14ac:dyDescent="0.25">
      <c r="A18" s="8" t="s">
        <v>16</v>
      </c>
      <c r="B18" s="9">
        <f>Macro!L16</f>
        <v>0.47229691504815374</v>
      </c>
      <c r="C18" s="10">
        <f>Macro!M16</f>
        <v>1.3832706745118939</v>
      </c>
      <c r="D18" s="10">
        <f>Macro!N16</f>
        <v>1.8395965550848326</v>
      </c>
      <c r="E18" s="10">
        <f>Macro!Q16</f>
        <v>2.496748655524339</v>
      </c>
      <c r="F18" s="10">
        <f>Macro!V16</f>
        <v>3.080419754537056</v>
      </c>
      <c r="G18" s="11">
        <f>Macro!AF16</f>
        <v>2.9152964433564632</v>
      </c>
      <c r="H18" s="2"/>
      <c r="I18" s="2"/>
      <c r="J18" s="2"/>
    </row>
    <row r="19" spans="1:10" x14ac:dyDescent="0.25">
      <c r="A19" s="8" t="s">
        <v>17</v>
      </c>
      <c r="B19" s="9">
        <f>Macro!L17</f>
        <v>-736.21660999999949</v>
      </c>
      <c r="C19" s="10">
        <f>Macro!M17</f>
        <v>-537.92438000000038</v>
      </c>
      <c r="D19" s="10">
        <f>Macro!N17</f>
        <v>-309.16924999999901</v>
      </c>
      <c r="E19" s="10">
        <f>Macro!Q17</f>
        <v>189.26541999999972</v>
      </c>
      <c r="F19" s="10">
        <f>Macro!V17</f>
        <v>618.37603999999919</v>
      </c>
      <c r="G19" s="11">
        <f>Macro!AF17</f>
        <v>1621.5128899999982</v>
      </c>
      <c r="H19" s="2"/>
      <c r="I19" s="2"/>
      <c r="J19" s="2"/>
    </row>
    <row r="20" spans="1:10" x14ac:dyDescent="0.25">
      <c r="A20" s="8" t="s">
        <v>18</v>
      </c>
      <c r="B20" s="9">
        <f>Macro!L18</f>
        <v>2.1509326400000002</v>
      </c>
      <c r="C20" s="10">
        <f>Macro!M18</f>
        <v>1.3912528099999988</v>
      </c>
      <c r="D20" s="10">
        <f>Macro!N18</f>
        <v>0.69525414999999924</v>
      </c>
      <c r="E20" s="10">
        <f>Macro!Q18</f>
        <v>-0.56756874000000046</v>
      </c>
      <c r="F20" s="10">
        <f>Macro!V18</f>
        <v>-1.5473887800000004</v>
      </c>
      <c r="G20" s="11">
        <f>Macro!AF18</f>
        <v>-3.8611446500000008</v>
      </c>
      <c r="H20" s="2"/>
      <c r="I20" s="2"/>
      <c r="J20" s="2"/>
    </row>
    <row r="21" spans="1:10" x14ac:dyDescent="0.25">
      <c r="A21" s="8" t="s">
        <v>19</v>
      </c>
      <c r="B21" s="9">
        <f>Macro!L19</f>
        <v>1.0656402700000001</v>
      </c>
      <c r="C21" s="10">
        <f>Macro!M19</f>
        <v>0.79956719000000009</v>
      </c>
      <c r="D21" s="10">
        <f>Macro!N19</f>
        <v>0.48492762000000023</v>
      </c>
      <c r="E21" s="10">
        <f>Macro!Q19</f>
        <v>0.49168290000000009</v>
      </c>
      <c r="F21" s="10">
        <f>Macro!V19</f>
        <v>1.36648086</v>
      </c>
      <c r="G21" s="11">
        <f>Macro!AF19</f>
        <v>3.4048651390000004</v>
      </c>
      <c r="H21" s="2"/>
      <c r="I21" s="2"/>
      <c r="J21" s="2"/>
    </row>
    <row r="22" spans="1:10" x14ac:dyDescent="0.25">
      <c r="A22" s="8" t="s">
        <v>20</v>
      </c>
      <c r="B22" s="9">
        <f>Macro!L20</f>
        <v>-2.4751460280000002</v>
      </c>
      <c r="C22" s="10">
        <f>Macro!M20</f>
        <v>-1.134370308</v>
      </c>
      <c r="D22" s="10">
        <f>Macro!N20</f>
        <v>-0.61179750799999988</v>
      </c>
      <c r="E22" s="10">
        <f>Macro!Q20</f>
        <v>0.29676502300000007</v>
      </c>
      <c r="F22" s="10">
        <f>Macro!V20</f>
        <v>1.2607311270000001</v>
      </c>
      <c r="G22" s="11">
        <f>Macro!AF20</f>
        <v>4.8147266120000003</v>
      </c>
      <c r="H22" s="2"/>
      <c r="I22" s="2"/>
      <c r="J22" s="2"/>
    </row>
    <row r="23" spans="1:10" x14ac:dyDescent="0.25">
      <c r="A23" s="8" t="s">
        <v>21</v>
      </c>
      <c r="B23" s="9">
        <f>Macro!L21</f>
        <v>7.4680687399999997</v>
      </c>
      <c r="C23" s="10">
        <f>Macro!M21</f>
        <v>5.0011319800000065</v>
      </c>
      <c r="D23" s="10">
        <f>Macro!N21</f>
        <v>5.3422799699999963</v>
      </c>
      <c r="E23" s="10">
        <f>Macro!Q21</f>
        <v>3.7684954599999987</v>
      </c>
      <c r="F23" s="10">
        <f>Macro!V21</f>
        <v>-3.7614952600000029</v>
      </c>
      <c r="G23" s="11">
        <f>Macro!AF21</f>
        <v>-41.959426399999998</v>
      </c>
      <c r="H23" s="2"/>
      <c r="I23" s="2"/>
      <c r="J23" s="2"/>
    </row>
    <row r="24" spans="1:10" x14ac:dyDescent="0.25">
      <c r="A24" s="12" t="s">
        <v>22</v>
      </c>
      <c r="B24" s="13">
        <f>Macro!L22</f>
        <v>-4.4344817155824945</v>
      </c>
      <c r="C24" s="14">
        <f>Macro!M22</f>
        <v>0.85938179586575458</v>
      </c>
      <c r="D24" s="14">
        <f>Macro!N22</f>
        <v>0.78773840484835933</v>
      </c>
      <c r="E24" s="14">
        <f>Macro!Q22</f>
        <v>-5.5731663620634642</v>
      </c>
      <c r="F24" s="14">
        <f>Macro!V22</f>
        <v>-18.29437472183708</v>
      </c>
      <c r="G24" s="15">
        <f>Macro!AF22</f>
        <v>-32.771449665157974</v>
      </c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73" t="s">
        <v>0</v>
      </c>
      <c r="C26" s="73"/>
      <c r="D26" s="73"/>
      <c r="E26" s="73"/>
      <c r="F26" s="73"/>
      <c r="G26" s="73"/>
      <c r="H26" s="2"/>
      <c r="I26" s="2"/>
      <c r="J26" s="2"/>
    </row>
    <row r="27" spans="1:10" ht="15.75" x14ac:dyDescent="0.25">
      <c r="A27" s="3"/>
      <c r="B27" s="75" t="s">
        <v>23</v>
      </c>
      <c r="C27" s="75"/>
      <c r="D27" s="75"/>
      <c r="E27" s="75"/>
      <c r="F27" s="75"/>
      <c r="G27" s="75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24</v>
      </c>
      <c r="B29" s="9">
        <f t="shared" si="0"/>
        <v>-4.8492372032320485</v>
      </c>
      <c r="C29" s="10">
        <f t="shared" si="0"/>
        <v>-0.36337113896216522</v>
      </c>
      <c r="D29" s="10">
        <f t="shared" si="0"/>
        <v>2.4561691151725462E-2</v>
      </c>
      <c r="E29" s="10">
        <f t="shared" si="0"/>
        <v>0.88050587549377557</v>
      </c>
      <c r="F29" s="10">
        <f t="shared" si="0"/>
        <v>1.8030114812958908</v>
      </c>
      <c r="G29" s="11">
        <f t="shared" si="0"/>
        <v>5.4221690143143597</v>
      </c>
      <c r="H29" s="2"/>
      <c r="I29" s="2"/>
      <c r="J29" s="2"/>
    </row>
    <row r="30" spans="1:10" x14ac:dyDescent="0.25">
      <c r="A30" s="8" t="s">
        <v>25</v>
      </c>
      <c r="B30" s="9">
        <f t="shared" si="0"/>
        <v>-5.2832569585384732</v>
      </c>
      <c r="C30" s="10">
        <f t="shared" si="0"/>
        <v>-0.22517252270967125</v>
      </c>
      <c r="D30" s="10">
        <f t="shared" si="0"/>
        <v>0.30841861105119772</v>
      </c>
      <c r="E30" s="10">
        <f t="shared" si="0"/>
        <v>1.2761209841970711</v>
      </c>
      <c r="F30" s="10">
        <f t="shared" si="0"/>
        <v>2.250075863262313</v>
      </c>
      <c r="G30" s="11">
        <f t="shared" si="0"/>
        <v>7.7104034150793144</v>
      </c>
      <c r="H30" s="2"/>
      <c r="I30" s="2"/>
      <c r="J30" s="2"/>
    </row>
    <row r="31" spans="1:10" x14ac:dyDescent="0.25">
      <c r="A31" s="8" t="s">
        <v>26</v>
      </c>
      <c r="B31" s="9">
        <f t="shared" si="0"/>
        <v>-11.343872327914861</v>
      </c>
      <c r="C31" s="10">
        <f t="shared" si="0"/>
        <v>-2.6170699023498556</v>
      </c>
      <c r="D31" s="10">
        <f t="shared" si="0"/>
        <v>-1.0763598893270943</v>
      </c>
      <c r="E31" s="10">
        <f t="shared" si="0"/>
        <v>0.59644043727453688</v>
      </c>
      <c r="F31" s="10">
        <f t="shared" si="0"/>
        <v>2.1558122682587388</v>
      </c>
      <c r="G31" s="11">
        <f t="shared" si="0"/>
        <v>11.416681503047577</v>
      </c>
      <c r="H31" s="2"/>
      <c r="I31" s="2"/>
      <c r="J31" s="2"/>
    </row>
    <row r="32" spans="1:10" x14ac:dyDescent="0.25">
      <c r="A32" s="8" t="s">
        <v>27</v>
      </c>
      <c r="B32" s="9">
        <f t="shared" si="0"/>
        <v>-4.872359964490669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1">
        <f t="shared" si="0"/>
        <v>0</v>
      </c>
      <c r="H32" s="2"/>
      <c r="I32" s="2"/>
      <c r="J32" s="2"/>
    </row>
    <row r="33" spans="1:10" x14ac:dyDescent="0.25">
      <c r="A33" s="8" t="s">
        <v>28</v>
      </c>
      <c r="B33" s="9">
        <f t="shared" si="0"/>
        <v>-6.0123755374693832</v>
      </c>
      <c r="C33" s="10">
        <f t="shared" si="0"/>
        <v>-1.0354973003795176</v>
      </c>
      <c r="D33" s="10">
        <f t="shared" si="0"/>
        <v>-0.19294876325363086</v>
      </c>
      <c r="E33" s="10">
        <f t="shared" si="0"/>
        <v>-7.4143834249995599E-2</v>
      </c>
      <c r="F33" s="10">
        <f t="shared" si="0"/>
        <v>-0.28008836297344075</v>
      </c>
      <c r="G33" s="11">
        <f t="shared" si="0"/>
        <v>4.9043682491256346</v>
      </c>
      <c r="H33" s="2"/>
      <c r="I33" s="2"/>
      <c r="J33" s="2"/>
    </row>
    <row r="34" spans="1:10" x14ac:dyDescent="0.25">
      <c r="A34" s="8" t="s">
        <v>29</v>
      </c>
      <c r="B34" s="9">
        <f t="shared" si="0"/>
        <v>-0.91652605753587135</v>
      </c>
      <c r="C34" s="10">
        <f t="shared" si="0"/>
        <v>2.4199061483831663E-2</v>
      </c>
      <c r="D34" s="10">
        <f t="shared" si="0"/>
        <v>0.57178696446429367</v>
      </c>
      <c r="E34" s="10">
        <f t="shared" si="0"/>
        <v>1.2626900138044572</v>
      </c>
      <c r="F34" s="10">
        <f t="shared" si="0"/>
        <v>2.2742628685518795</v>
      </c>
      <c r="G34" s="11">
        <f t="shared" si="0"/>
        <v>7.7658480947121911</v>
      </c>
      <c r="H34" s="2"/>
      <c r="I34" s="2"/>
      <c r="J34" s="2"/>
    </row>
    <row r="35" spans="1:10" x14ac:dyDescent="0.25">
      <c r="A35" s="8" t="s">
        <v>30</v>
      </c>
      <c r="B35" s="9">
        <f t="shared" si="0"/>
        <v>3.9497712199999992</v>
      </c>
      <c r="C35" s="10">
        <f t="shared" si="0"/>
        <v>0.22343879000000094</v>
      </c>
      <c r="D35" s="10">
        <f t="shared" si="0"/>
        <v>0.23469516000000079</v>
      </c>
      <c r="E35" s="10">
        <f t="shared" si="0"/>
        <v>-1.1887079999998995E-2</v>
      </c>
      <c r="F35" s="10">
        <f t="shared" si="0"/>
        <v>2.1194960000001095E-2</v>
      </c>
      <c r="G35" s="11">
        <f t="shared" si="0"/>
        <v>4.6110010000000035E-2</v>
      </c>
      <c r="H35" s="2"/>
      <c r="I35" s="2"/>
      <c r="J35" s="2"/>
    </row>
    <row r="36" spans="1:10" x14ac:dyDescent="0.25">
      <c r="A36" s="8" t="s">
        <v>31</v>
      </c>
      <c r="B36" s="9">
        <f t="shared" si="0"/>
        <v>-1.6383135699669649</v>
      </c>
      <c r="C36" s="10">
        <f t="shared" si="0"/>
        <v>-2.3611230191190269</v>
      </c>
      <c r="D36" s="10">
        <f t="shared" si="0"/>
        <v>-2.6202721855574929</v>
      </c>
      <c r="E36" s="10">
        <f t="shared" si="0"/>
        <v>-1.9732297172147306</v>
      </c>
      <c r="F36" s="10">
        <f t="shared" si="0"/>
        <v>1.9603059353522356</v>
      </c>
      <c r="G36" s="11">
        <f t="shared" si="0"/>
        <v>18.20968501891338</v>
      </c>
      <c r="H36" s="2"/>
      <c r="I36" s="2"/>
      <c r="J36" s="2"/>
    </row>
    <row r="37" spans="1:10" x14ac:dyDescent="0.25">
      <c r="A37" s="8" t="s">
        <v>32</v>
      </c>
      <c r="B37" s="9">
        <f t="shared" si="0"/>
        <v>-1.6901357103833115</v>
      </c>
      <c r="C37" s="10">
        <f t="shared" si="0"/>
        <v>-2.6834315929905705</v>
      </c>
      <c r="D37" s="10">
        <f t="shared" si="0"/>
        <v>-3.2105589139648227</v>
      </c>
      <c r="E37" s="10">
        <f t="shared" si="0"/>
        <v>-3.2490793315623656</v>
      </c>
      <c r="F37" s="10">
        <f t="shared" si="0"/>
        <v>8.2482462252642108E-2</v>
      </c>
      <c r="G37" s="11">
        <f t="shared" si="0"/>
        <v>16.605501279086422</v>
      </c>
      <c r="H37" s="2"/>
      <c r="I37" s="2"/>
      <c r="J37" s="2"/>
    </row>
    <row r="38" spans="1:10" x14ac:dyDescent="0.25">
      <c r="A38" s="8" t="s">
        <v>33</v>
      </c>
      <c r="B38" s="9">
        <f t="shared" ref="B38:G47" si="1">B13</f>
        <v>-0.94294492340661895</v>
      </c>
      <c r="C38" s="10">
        <f t="shared" si="1"/>
        <v>-2.4618098349833306</v>
      </c>
      <c r="D38" s="10">
        <f t="shared" si="1"/>
        <v>-3.4892317990513844</v>
      </c>
      <c r="E38" s="10">
        <f t="shared" si="1"/>
        <v>-4.8171969106832524</v>
      </c>
      <c r="F38" s="10">
        <f t="shared" si="1"/>
        <v>-2.8515767862350438</v>
      </c>
      <c r="G38" s="11">
        <f t="shared" si="1"/>
        <v>12.893666237762069</v>
      </c>
      <c r="H38" s="2"/>
      <c r="I38" s="2"/>
      <c r="J38" s="2"/>
    </row>
    <row r="39" spans="1:10" x14ac:dyDescent="0.25">
      <c r="A39" s="8" t="s">
        <v>34</v>
      </c>
      <c r="B39" s="9">
        <f t="shared" si="1"/>
        <v>-2.4345845652025355</v>
      </c>
      <c r="C39" s="10">
        <f t="shared" si="1"/>
        <v>-2.9052527278052631</v>
      </c>
      <c r="D39" s="10">
        <f t="shared" si="1"/>
        <v>-2.933730472113949</v>
      </c>
      <c r="E39" s="10">
        <f t="shared" si="1"/>
        <v>-1.68057716801715</v>
      </c>
      <c r="F39" s="10">
        <f t="shared" si="1"/>
        <v>3.0840887856032673</v>
      </c>
      <c r="G39" s="11">
        <f t="shared" si="1"/>
        <v>20.529520350035213</v>
      </c>
      <c r="H39" s="2"/>
      <c r="I39" s="2"/>
      <c r="J39" s="2"/>
    </row>
    <row r="40" spans="1:10" x14ac:dyDescent="0.25">
      <c r="A40" s="8" t="s">
        <v>35</v>
      </c>
      <c r="B40" s="9">
        <f t="shared" si="1"/>
        <v>-1.7937312625270319</v>
      </c>
      <c r="C40" s="10">
        <f t="shared" si="1"/>
        <v>-2.7053560447221181</v>
      </c>
      <c r="D40" s="10">
        <f t="shared" si="1"/>
        <v>-3.1180140219239538</v>
      </c>
      <c r="E40" s="10">
        <f t="shared" si="1"/>
        <v>-2.7951017152169744</v>
      </c>
      <c r="F40" s="10">
        <f t="shared" si="1"/>
        <v>1.0026637578225417</v>
      </c>
      <c r="G40" s="11">
        <f t="shared" si="1"/>
        <v>17.342975790967195</v>
      </c>
      <c r="H40" s="2"/>
      <c r="I40" s="2"/>
      <c r="J40" s="2"/>
    </row>
    <row r="41" spans="1:10" x14ac:dyDescent="0.25">
      <c r="A41" s="8" t="s">
        <v>36</v>
      </c>
      <c r="B41" s="9">
        <f t="shared" si="1"/>
        <v>-4.6110051102612903</v>
      </c>
      <c r="C41" s="10">
        <f t="shared" si="1"/>
        <v>-4.669297944026674</v>
      </c>
      <c r="D41" s="10">
        <f t="shared" si="1"/>
        <v>-4.6740576784098264</v>
      </c>
      <c r="E41" s="10">
        <f t="shared" si="1"/>
        <v>-4.4435350257864599</v>
      </c>
      <c r="F41" s="10">
        <f t="shared" si="1"/>
        <v>-3.9122726791332663</v>
      </c>
      <c r="G41" s="11">
        <f t="shared" si="1"/>
        <v>-3.1175688774020105</v>
      </c>
      <c r="H41" s="2"/>
      <c r="I41" s="2"/>
      <c r="J41" s="2"/>
    </row>
    <row r="42" spans="1:10" x14ac:dyDescent="0.25">
      <c r="A42" s="8" t="s">
        <v>37</v>
      </c>
      <c r="B42" s="9">
        <f t="shared" si="1"/>
        <v>-0.47510149635934251</v>
      </c>
      <c r="C42" s="10">
        <f t="shared" si="1"/>
        <v>-1.1125926660299101</v>
      </c>
      <c r="D42" s="10">
        <f t="shared" si="1"/>
        <v>-1.7138230293375689</v>
      </c>
      <c r="E42" s="10">
        <f t="shared" si="1"/>
        <v>-2.440721561063286</v>
      </c>
      <c r="F42" s="10">
        <f t="shared" si="1"/>
        <v>0.14100242300034704</v>
      </c>
      <c r="G42" s="11">
        <f t="shared" si="1"/>
        <v>16.184851287434078</v>
      </c>
      <c r="H42" s="2"/>
      <c r="I42" s="2"/>
      <c r="J42" s="2"/>
    </row>
    <row r="43" spans="1:10" x14ac:dyDescent="0.25">
      <c r="A43" s="8" t="s">
        <v>38</v>
      </c>
      <c r="B43" s="9">
        <f t="shared" si="1"/>
        <v>0.47229691504815374</v>
      </c>
      <c r="C43" s="10">
        <f t="shared" si="1"/>
        <v>1.3832706745118939</v>
      </c>
      <c r="D43" s="10">
        <f t="shared" si="1"/>
        <v>1.8395965550848326</v>
      </c>
      <c r="E43" s="10">
        <f t="shared" si="1"/>
        <v>2.496748655524339</v>
      </c>
      <c r="F43" s="10">
        <f t="shared" si="1"/>
        <v>3.080419754537056</v>
      </c>
      <c r="G43" s="11">
        <f t="shared" si="1"/>
        <v>2.9152964433564632</v>
      </c>
      <c r="H43" s="2"/>
      <c r="I43" s="2"/>
      <c r="J43" s="2"/>
    </row>
    <row r="44" spans="1:10" x14ac:dyDescent="0.25">
      <c r="A44" s="8" t="s">
        <v>39</v>
      </c>
      <c r="B44" s="9">
        <f t="shared" si="1"/>
        <v>-736.21660999999949</v>
      </c>
      <c r="C44" s="10">
        <f t="shared" si="1"/>
        <v>-537.92438000000038</v>
      </c>
      <c r="D44" s="10">
        <f t="shared" si="1"/>
        <v>-309.16924999999901</v>
      </c>
      <c r="E44" s="10">
        <f t="shared" si="1"/>
        <v>189.26541999999972</v>
      </c>
      <c r="F44" s="10">
        <f t="shared" si="1"/>
        <v>618.37603999999919</v>
      </c>
      <c r="G44" s="11">
        <f t="shared" si="1"/>
        <v>1621.5128899999982</v>
      </c>
      <c r="H44" s="2"/>
      <c r="I44" s="2"/>
      <c r="J44" s="2"/>
    </row>
    <row r="45" spans="1:10" x14ac:dyDescent="0.25">
      <c r="A45" s="8" t="s">
        <v>40</v>
      </c>
      <c r="B45" s="9">
        <f t="shared" si="1"/>
        <v>2.1509326400000002</v>
      </c>
      <c r="C45" s="10">
        <f t="shared" si="1"/>
        <v>1.3912528099999988</v>
      </c>
      <c r="D45" s="10">
        <f t="shared" si="1"/>
        <v>0.69525414999999924</v>
      </c>
      <c r="E45" s="10">
        <f t="shared" si="1"/>
        <v>-0.56756874000000046</v>
      </c>
      <c r="F45" s="10">
        <f t="shared" si="1"/>
        <v>-1.5473887800000004</v>
      </c>
      <c r="G45" s="11">
        <f t="shared" si="1"/>
        <v>-3.8611446500000008</v>
      </c>
      <c r="H45" s="2"/>
      <c r="I45" s="2"/>
      <c r="J45" s="2"/>
    </row>
    <row r="46" spans="1:10" x14ac:dyDescent="0.25">
      <c r="A46" s="8" t="s">
        <v>41</v>
      </c>
      <c r="B46" s="9">
        <f t="shared" si="1"/>
        <v>1.0656402700000001</v>
      </c>
      <c r="C46" s="10">
        <f t="shared" si="1"/>
        <v>0.79956719000000009</v>
      </c>
      <c r="D46" s="10">
        <f t="shared" si="1"/>
        <v>0.48492762000000023</v>
      </c>
      <c r="E46" s="10">
        <f t="shared" si="1"/>
        <v>0.49168290000000009</v>
      </c>
      <c r="F46" s="10">
        <f t="shared" si="1"/>
        <v>1.36648086</v>
      </c>
      <c r="G46" s="11">
        <f t="shared" si="1"/>
        <v>3.4048651390000004</v>
      </c>
      <c r="H46" s="2"/>
      <c r="I46" s="2"/>
      <c r="J46" s="2"/>
    </row>
    <row r="47" spans="1:10" x14ac:dyDescent="0.25">
      <c r="A47" s="16" t="s">
        <v>42</v>
      </c>
      <c r="B47" s="9">
        <f t="shared" si="1"/>
        <v>-2.4751460280000002</v>
      </c>
      <c r="C47" s="10">
        <f t="shared" si="1"/>
        <v>-1.134370308</v>
      </c>
      <c r="D47" s="10">
        <f t="shared" si="1"/>
        <v>-0.61179750799999988</v>
      </c>
      <c r="E47" s="10">
        <f t="shared" si="1"/>
        <v>0.29676502300000007</v>
      </c>
      <c r="F47" s="10">
        <f t="shared" si="1"/>
        <v>1.2607311270000001</v>
      </c>
      <c r="G47" s="11">
        <f t="shared" si="1"/>
        <v>4.8147266120000003</v>
      </c>
      <c r="H47" s="2"/>
      <c r="I47" s="2"/>
      <c r="J47" s="2"/>
    </row>
    <row r="48" spans="1:10" x14ac:dyDescent="0.25">
      <c r="A48" s="16" t="s">
        <v>43</v>
      </c>
      <c r="B48" s="9">
        <f t="shared" ref="B48:G49" si="2">B23</f>
        <v>7.4680687399999997</v>
      </c>
      <c r="C48" s="10">
        <f t="shared" si="2"/>
        <v>5.0011319800000065</v>
      </c>
      <c r="D48" s="10">
        <f t="shared" si="2"/>
        <v>5.3422799699999963</v>
      </c>
      <c r="E48" s="10">
        <f t="shared" si="2"/>
        <v>3.7684954599999987</v>
      </c>
      <c r="F48" s="10">
        <f t="shared" si="2"/>
        <v>-3.7614952600000029</v>
      </c>
      <c r="G48" s="11">
        <f t="shared" si="2"/>
        <v>-41.959426399999998</v>
      </c>
      <c r="H48" s="2"/>
      <c r="I48" s="2"/>
      <c r="J48" s="2"/>
    </row>
    <row r="49" spans="1:10" x14ac:dyDescent="0.25">
      <c r="A49" s="17" t="s">
        <v>44</v>
      </c>
      <c r="B49" s="13">
        <f t="shared" si="2"/>
        <v>-4.4344817155824945</v>
      </c>
      <c r="C49" s="14">
        <f t="shared" si="2"/>
        <v>0.85938179586575458</v>
      </c>
      <c r="D49" s="14">
        <f t="shared" si="2"/>
        <v>0.78773840484835933</v>
      </c>
      <c r="E49" s="14">
        <f t="shared" si="2"/>
        <v>-5.5731663620634642</v>
      </c>
      <c r="F49" s="14">
        <f t="shared" si="2"/>
        <v>-18.29437472183708</v>
      </c>
      <c r="G49" s="15">
        <f t="shared" si="2"/>
        <v>-32.771449665157974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90"/>
    </sheetView>
  </sheetViews>
  <sheetFormatPr baseColWidth="10" defaultColWidth="8.7109375" defaultRowHeight="15" x14ac:dyDescent="0.25"/>
  <cols>
    <col min="1" max="1" width="34.1406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-4.8672310434108468</v>
      </c>
      <c r="M2">
        <v>-0.80247706827806242</v>
      </c>
      <c r="N2">
        <v>-6.6994980538093163E-2</v>
      </c>
      <c r="O2">
        <v>0.29176422234946653</v>
      </c>
      <c r="P2">
        <v>0.46405522898684826</v>
      </c>
      <c r="Q2">
        <v>0.52932701807713034</v>
      </c>
      <c r="R2">
        <v>0.53609843209281305</v>
      </c>
      <c r="S2">
        <v>0.51765329208051103</v>
      </c>
      <c r="T2">
        <v>0.49707863943668773</v>
      </c>
      <c r="U2">
        <v>0.49021167392473419</v>
      </c>
      <c r="V2">
        <v>0.50763036193248734</v>
      </c>
      <c r="W2">
        <v>0.55597891809515687</v>
      </c>
      <c r="X2">
        <v>0.63887693315649585</v>
      </c>
      <c r="Y2">
        <v>0.75760372346584948</v>
      </c>
      <c r="Z2">
        <v>0.91166654635155275</v>
      </c>
      <c r="AA2">
        <v>1.0992961509048271</v>
      </c>
      <c r="AB2">
        <v>1.3178771743830531</v>
      </c>
      <c r="AC2">
        <v>1.564309337699199</v>
      </c>
      <c r="AD2">
        <v>1.8352945455795355</v>
      </c>
      <c r="AE2">
        <v>2.1275506676493805</v>
      </c>
      <c r="AF2">
        <v>2.4379579105473059</v>
      </c>
    </row>
    <row r="3" spans="1:32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-2.8069788411292484</v>
      </c>
      <c r="M3">
        <v>-2.0450179496423027</v>
      </c>
      <c r="N3">
        <v>-1.1719647716822879</v>
      </c>
      <c r="O3">
        <v>-0.41022737887709271</v>
      </c>
      <c r="P3">
        <v>0.21170008577586774</v>
      </c>
      <c r="Q3">
        <v>0.71124077059812052</v>
      </c>
      <c r="R3">
        <v>1.1161784883009673</v>
      </c>
      <c r="S3">
        <v>1.4543111165532308</v>
      </c>
      <c r="T3">
        <v>1.7500619405807383</v>
      </c>
      <c r="U3">
        <v>2.0235155393663717</v>
      </c>
      <c r="V3">
        <v>2.2903922640589158</v>
      </c>
      <c r="W3">
        <v>2.5623833686687192</v>
      </c>
      <c r="X3">
        <v>2.8476267223872753</v>
      </c>
      <c r="Y3">
        <v>3.1512429263244934</v>
      </c>
      <c r="Z3">
        <v>3.4758940472254363</v>
      </c>
      <c r="AA3">
        <v>3.8223362438588593</v>
      </c>
      <c r="AB3">
        <v>4.1899387637339247</v>
      </c>
      <c r="AC3">
        <v>4.5771448852011565</v>
      </c>
      <c r="AD3">
        <v>4.9818581067966772</v>
      </c>
      <c r="AE3">
        <v>5.4017471470054312</v>
      </c>
      <c r="AF3">
        <v>5.83446859741521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-736.21660999999949</v>
      </c>
      <c r="M4">
        <v>-537.92438000000038</v>
      </c>
      <c r="N4">
        <v>-309.16924999999901</v>
      </c>
      <c r="O4">
        <v>-108.5335500000001</v>
      </c>
      <c r="P4">
        <v>56.171760000001086</v>
      </c>
      <c r="Q4">
        <v>189.26541999999972</v>
      </c>
      <c r="R4">
        <v>297.88312999999835</v>
      </c>
      <c r="S4">
        <v>389.24874000000273</v>
      </c>
      <c r="T4">
        <v>469.76530999999886</v>
      </c>
      <c r="U4">
        <v>544.74305000000095</v>
      </c>
      <c r="V4">
        <v>618.37603999999919</v>
      </c>
      <c r="W4">
        <v>693.81633999999758</v>
      </c>
      <c r="X4">
        <v>773.28771000000052</v>
      </c>
      <c r="Y4">
        <v>858.2178899999999</v>
      </c>
      <c r="Z4">
        <v>949.3794799999996</v>
      </c>
      <c r="AA4">
        <v>1047.0316999999995</v>
      </c>
      <c r="AB4">
        <v>1151.0554599999996</v>
      </c>
      <c r="AC4">
        <v>1261.0748500000009</v>
      </c>
      <c r="AD4">
        <v>1376.5601399999978</v>
      </c>
      <c r="AE4">
        <v>1496.910100000001</v>
      </c>
      <c r="AF4">
        <v>1621.5128899999982</v>
      </c>
    </row>
    <row r="5" spans="1:3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-3.8441811223420386</v>
      </c>
      <c r="M5">
        <v>-0.71084392963636223</v>
      </c>
      <c r="N5">
        <v>-0.74948783971084953</v>
      </c>
      <c r="O5">
        <v>-2.1857311537531565</v>
      </c>
      <c r="P5">
        <v>-4.3916714591466732</v>
      </c>
      <c r="Q5">
        <v>-7.0231781736878158</v>
      </c>
      <c r="R5">
        <v>-9.8457897402535401</v>
      </c>
      <c r="S5">
        <v>-12.699340660569602</v>
      </c>
      <c r="T5">
        <v>-15.481267400746612</v>
      </c>
      <c r="U5">
        <v>-18.131532670046614</v>
      </c>
      <c r="V5">
        <v>-20.619450119533045</v>
      </c>
      <c r="W5">
        <v>-22.933442142605685</v>
      </c>
      <c r="X5">
        <v>-25.073723256529036</v>
      </c>
      <c r="Y5">
        <v>-27.047355966186814</v>
      </c>
      <c r="Z5">
        <v>-28.865034296865588</v>
      </c>
      <c r="AA5">
        <v>-30.539051761830127</v>
      </c>
      <c r="AB5">
        <v>-32.082053683201281</v>
      </c>
      <c r="AC5">
        <v>-33.506300038530121</v>
      </c>
      <c r="AD5">
        <v>-34.823257514120307</v>
      </c>
      <c r="AE5">
        <v>-36.043402345327593</v>
      </c>
      <c r="AF5">
        <v>-37.176156653230009</v>
      </c>
    </row>
    <row r="6" spans="1:32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-1.1585872340594827</v>
      </c>
      <c r="M6">
        <v>-0.59984286022956024</v>
      </c>
      <c r="N6">
        <v>3.9682067738699978E-2</v>
      </c>
      <c r="O6">
        <v>0.5123733457893298</v>
      </c>
      <c r="P6">
        <v>0.85820968682812637</v>
      </c>
      <c r="Q6">
        <v>1.1024471732357322</v>
      </c>
      <c r="R6">
        <v>1.2720177626489582</v>
      </c>
      <c r="S6">
        <v>1.3935283052067815</v>
      </c>
      <c r="T6">
        <v>1.4905865681625885</v>
      </c>
      <c r="U6">
        <v>1.5825932181078306</v>
      </c>
      <c r="V6">
        <v>1.6844088627455012</v>
      </c>
      <c r="W6">
        <v>1.8064777085440964</v>
      </c>
      <c r="X6">
        <v>1.9552366583725833</v>
      </c>
      <c r="Y6">
        <v>2.1337153451015389</v>
      </c>
      <c r="Z6">
        <v>2.342234455029879</v>
      </c>
      <c r="AA6">
        <v>2.5791188010209076</v>
      </c>
      <c r="AB6">
        <v>2.8413590945282285</v>
      </c>
      <c r="AC6">
        <v>3.1251788975556805</v>
      </c>
      <c r="AD6">
        <v>3.4264889008257748</v>
      </c>
      <c r="AE6">
        <v>3.741225189841435</v>
      </c>
      <c r="AF6">
        <v>4.0655802536018637</v>
      </c>
    </row>
    <row r="7" spans="1:32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-2.5549844937668431</v>
      </c>
      <c r="M7">
        <v>-0.80615881524536137</v>
      </c>
      <c r="N7">
        <v>-0.45518097295297322</v>
      </c>
      <c r="O7">
        <v>-0.93034808996398377</v>
      </c>
      <c r="P7">
        <v>-1.944149790735783</v>
      </c>
      <c r="Q7">
        <v>-3.3049979691553766</v>
      </c>
      <c r="R7">
        <v>-4.8623308379003083</v>
      </c>
      <c r="S7">
        <v>-6.5032085711539729</v>
      </c>
      <c r="T7">
        <v>-8.1493092763025636</v>
      </c>
      <c r="U7">
        <v>-9.750271786774956</v>
      </c>
      <c r="V7">
        <v>-11.276267004434137</v>
      </c>
      <c r="W7">
        <v>-12.711643490424995</v>
      </c>
      <c r="X7">
        <v>-14.050137306983601</v>
      </c>
      <c r="Y7">
        <v>-15.29148495596514</v>
      </c>
      <c r="Z7">
        <v>-16.439099854829543</v>
      </c>
      <c r="AA7">
        <v>-17.498498781408966</v>
      </c>
      <c r="AB7">
        <v>-18.476244888320291</v>
      </c>
      <c r="AC7">
        <v>-19.379245536503788</v>
      </c>
      <c r="AD7">
        <v>-20.214300065515324</v>
      </c>
      <c r="AE7">
        <v>-20.987823199360101</v>
      </c>
      <c r="AF7">
        <v>-21.705694658074215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-1.2871565687273656</v>
      </c>
      <c r="M8">
        <v>-0.61756436930584524</v>
      </c>
      <c r="N8">
        <v>-6.4664901534894348E-3</v>
      </c>
      <c r="O8">
        <v>0.44605661779806294</v>
      </c>
      <c r="P8">
        <v>0.79918085336332378</v>
      </c>
      <c r="Q8">
        <v>1.0692670313822594</v>
      </c>
      <c r="R8">
        <v>1.274940459709728</v>
      </c>
      <c r="S8">
        <v>1.4368538710258782</v>
      </c>
      <c r="T8">
        <v>1.5748518301605952</v>
      </c>
      <c r="U8">
        <v>1.7062765011094383</v>
      </c>
      <c r="V8">
        <v>1.8450736233126319</v>
      </c>
      <c r="W8">
        <v>2.0014372631995681</v>
      </c>
      <c r="X8">
        <v>2.1818811699830354</v>
      </c>
      <c r="Y8">
        <v>2.3896293802639468</v>
      </c>
      <c r="Z8">
        <v>2.6252041157694972</v>
      </c>
      <c r="AA8">
        <v>2.8870903053430208</v>
      </c>
      <c r="AB8">
        <v>3.1723847986618647</v>
      </c>
      <c r="AC8">
        <v>3.4773704697312002</v>
      </c>
      <c r="AD8">
        <v>3.7979835467619738</v>
      </c>
      <c r="AE8">
        <v>4.1301671173131771</v>
      </c>
      <c r="AF8">
        <v>4.4701157951269943</v>
      </c>
    </row>
    <row r="9" spans="1:3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-5.2818271414379669</v>
      </c>
      <c r="M9">
        <v>1.7730900274218309</v>
      </c>
      <c r="N9">
        <v>2.0080577535122934</v>
      </c>
      <c r="O9">
        <v>0.92999149006245396</v>
      </c>
      <c r="P9">
        <v>-0.85081853129220786</v>
      </c>
      <c r="Q9">
        <v>-2.9715074354262128</v>
      </c>
      <c r="R9">
        <v>-5.2042450904350783</v>
      </c>
      <c r="S9">
        <v>-7.412748028379335</v>
      </c>
      <c r="T9">
        <v>-9.5218613199094637</v>
      </c>
      <c r="U9">
        <v>-11.495013692446243</v>
      </c>
      <c r="V9">
        <v>-13.318739926286005</v>
      </c>
      <c r="W9">
        <v>-14.992753429255067</v>
      </c>
      <c r="X9">
        <v>-16.523869557539474</v>
      </c>
      <c r="Y9">
        <v>-17.922398530746641</v>
      </c>
      <c r="Z9">
        <v>-19.20004942816864</v>
      </c>
      <c r="AA9">
        <v>-20.368733691270148</v>
      </c>
      <c r="AB9">
        <v>-21.439897977882595</v>
      </c>
      <c r="AC9">
        <v>-22.424171111383206</v>
      </c>
      <c r="AD9">
        <v>-23.331198121842831</v>
      </c>
      <c r="AE9">
        <v>-24.169588928876571</v>
      </c>
      <c r="AF9">
        <v>-24.946937732271589</v>
      </c>
    </row>
    <row r="10" spans="1:32" x14ac:dyDescent="0.25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-5.7227773449452073</v>
      </c>
      <c r="M10">
        <v>-0.8474649033445969</v>
      </c>
      <c r="N10">
        <v>-6.0278998922325133E-2</v>
      </c>
      <c r="O10">
        <v>0.29674610087699893</v>
      </c>
      <c r="P10">
        <v>0.48384300221595566</v>
      </c>
      <c r="Q10">
        <v>0.5813774475435185</v>
      </c>
      <c r="R10">
        <v>0.62762230352235715</v>
      </c>
      <c r="S10">
        <v>0.64580518914212348</v>
      </c>
      <c r="T10">
        <v>0.65115475038057813</v>
      </c>
      <c r="U10">
        <v>0.65386758279588619</v>
      </c>
      <c r="V10">
        <v>0.66077641897634987</v>
      </c>
      <c r="W10">
        <v>0.67635010457647304</v>
      </c>
      <c r="X10">
        <v>0.70331175250377687</v>
      </c>
      <c r="Y10">
        <v>0.7430545898379437</v>
      </c>
      <c r="Z10">
        <v>0.79595979868611888</v>
      </c>
      <c r="AA10">
        <v>0.86166578023334495</v>
      </c>
      <c r="AB10">
        <v>0.93930308397707218</v>
      </c>
      <c r="AC10">
        <v>1.027695450736954</v>
      </c>
      <c r="AD10">
        <v>1.1255228582883747</v>
      </c>
      <c r="AE10">
        <v>1.2314447662850281</v>
      </c>
      <c r="AF10">
        <v>1.3441856913467998</v>
      </c>
    </row>
    <row r="11" spans="1:32" x14ac:dyDescent="0.25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-10.084699288673926</v>
      </c>
      <c r="M11">
        <v>-0.3544511567727282</v>
      </c>
      <c r="N11">
        <v>0.11705301099445009</v>
      </c>
      <c r="O11">
        <v>0.34053475835014169</v>
      </c>
      <c r="P11">
        <v>0.48052830208658026</v>
      </c>
      <c r="Q11">
        <v>0.57956145036492934</v>
      </c>
      <c r="R11">
        <v>0.65939072416887345</v>
      </c>
      <c r="S11">
        <v>0.7343152107099904</v>
      </c>
      <c r="T11">
        <v>0.81386216413881218</v>
      </c>
      <c r="U11">
        <v>0.90423559304808609</v>
      </c>
      <c r="V11">
        <v>1.0093034690355163</v>
      </c>
      <c r="W11">
        <v>1.1312174821438647</v>
      </c>
      <c r="X11">
        <v>1.2708001105387501</v>
      </c>
      <c r="Y11">
        <v>1.4278229392895803</v>
      </c>
      <c r="Z11">
        <v>1.6012476268636</v>
      </c>
      <c r="AA11">
        <v>1.789453115852413</v>
      </c>
      <c r="AB11">
        <v>1.9904489548255189</v>
      </c>
      <c r="AC11">
        <v>2.2020634805939965</v>
      </c>
      <c r="AD11">
        <v>2.4220985360128067</v>
      </c>
      <c r="AE11">
        <v>2.6484460640176399</v>
      </c>
      <c r="AF11">
        <v>2.8791670892067023</v>
      </c>
    </row>
    <row r="12" spans="1:32" x14ac:dyDescent="0.25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-5.3883910609894281</v>
      </c>
      <c r="M12">
        <v>-0.71073049353010953</v>
      </c>
      <c r="N12">
        <v>-1.1059058252649301E-2</v>
      </c>
      <c r="O12">
        <v>0.31769741439027221</v>
      </c>
      <c r="P12">
        <v>0.48960928453662955</v>
      </c>
      <c r="Q12">
        <v>0.57053410095242452</v>
      </c>
      <c r="R12">
        <v>0.59426715411399211</v>
      </c>
      <c r="S12">
        <v>0.58343492649672868</v>
      </c>
      <c r="T12">
        <v>0.55426130388629424</v>
      </c>
      <c r="U12">
        <v>0.51847264270032944</v>
      </c>
      <c r="V12">
        <v>0.48441868211697159</v>
      </c>
      <c r="W12">
        <v>0.45781098304906731</v>
      </c>
      <c r="X12">
        <v>0.4422530687980375</v>
      </c>
      <c r="Y12">
        <v>0.43966901887093623</v>
      </c>
      <c r="Z12">
        <v>0.45068329123305606</v>
      </c>
      <c r="AA12">
        <v>0.47496706542642375</v>
      </c>
      <c r="AB12">
        <v>0.51154720148498534</v>
      </c>
      <c r="AC12">
        <v>0.55906884644594257</v>
      </c>
      <c r="AD12">
        <v>0.61600579718461557</v>
      </c>
      <c r="AE12">
        <v>0.68081723189610255</v>
      </c>
      <c r="AF12">
        <v>0.75205463424801167</v>
      </c>
    </row>
    <row r="13" spans="1:32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-12.500042814539858</v>
      </c>
      <c r="M13">
        <v>-3.0308269245075348</v>
      </c>
      <c r="N13">
        <v>-1.3561597687970495</v>
      </c>
      <c r="O13">
        <v>-0.458502655749915</v>
      </c>
      <c r="P13">
        <v>1.5181822578780313E-2</v>
      </c>
      <c r="Q13">
        <v>0.26610080288251847</v>
      </c>
      <c r="R13">
        <v>0.41902660430930272</v>
      </c>
      <c r="S13">
        <v>0.55242175752077127</v>
      </c>
      <c r="T13">
        <v>0.71537797380840651</v>
      </c>
      <c r="U13">
        <v>0.93844975869270542</v>
      </c>
      <c r="V13">
        <v>1.2405960649980008</v>
      </c>
      <c r="W13">
        <v>1.6334533216317393</v>
      </c>
      <c r="X13">
        <v>2.1238680992294423</v>
      </c>
      <c r="Y13">
        <v>2.7153870175810058</v>
      </c>
      <c r="Z13">
        <v>3.4091698285991345</v>
      </c>
      <c r="AA13">
        <v>4.2046010782616827</v>
      </c>
      <c r="AB13">
        <v>5.0997414391966478</v>
      </c>
      <c r="AC13">
        <v>6.0916825262652852</v>
      </c>
      <c r="AD13">
        <v>7.1768294275164513</v>
      </c>
      <c r="AE13">
        <v>8.351120250327293</v>
      </c>
      <c r="AF13">
        <v>9.6101884596595291</v>
      </c>
    </row>
    <row r="14" spans="1:32" x14ac:dyDescent="0.25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-5.617902987016798</v>
      </c>
      <c r="M14">
        <v>-0.95580950968349176</v>
      </c>
      <c r="N14">
        <v>-9.0633025314945659E-2</v>
      </c>
      <c r="O14">
        <v>0.34775418685057957</v>
      </c>
      <c r="P14">
        <v>0.60144678809292973</v>
      </c>
      <c r="Q14">
        <v>0.7541694983791869</v>
      </c>
      <c r="R14">
        <v>0.85097670091263122</v>
      </c>
      <c r="S14">
        <v>0.9222560839391658</v>
      </c>
      <c r="T14">
        <v>0.98991981943961083</v>
      </c>
      <c r="U14">
        <v>1.0699242306917434</v>
      </c>
      <c r="V14">
        <v>1.1736155741655763</v>
      </c>
      <c r="W14">
        <v>1.3085490274633349</v>
      </c>
      <c r="X14">
        <v>1.4790933864920808</v>
      </c>
      <c r="Y14">
        <v>1.6869823511131532</v>
      </c>
      <c r="Z14">
        <v>1.9318629208835203</v>
      </c>
      <c r="AA14">
        <v>2.211834184673922</v>
      </c>
      <c r="AB14">
        <v>2.5239461217805959</v>
      </c>
      <c r="AC14">
        <v>2.8646320905333367</v>
      </c>
      <c r="AD14">
        <v>3.2300584956232781</v>
      </c>
      <c r="AE14">
        <v>3.6163883921194184</v>
      </c>
      <c r="AF14">
        <v>4.0199636345695122</v>
      </c>
    </row>
    <row r="15" spans="1:3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-6.4691386305380849</v>
      </c>
      <c r="M15">
        <v>-0.75961827617592181</v>
      </c>
      <c r="N15">
        <v>-9.3247909295324227E-3</v>
      </c>
      <c r="O15">
        <v>0.32312572539070494</v>
      </c>
      <c r="P15">
        <v>0.47759823228317178</v>
      </c>
      <c r="Q15">
        <v>0.52990917705637575</v>
      </c>
      <c r="R15">
        <v>0.52051565179553894</v>
      </c>
      <c r="S15">
        <v>0.47772199051367981</v>
      </c>
      <c r="T15">
        <v>0.42259201535004287</v>
      </c>
      <c r="U15">
        <v>0.37068583947694744</v>
      </c>
      <c r="V15">
        <v>0.33304730261534132</v>
      </c>
      <c r="W15">
        <v>0.31692330918962064</v>
      </c>
      <c r="X15">
        <v>0.32639235616904738</v>
      </c>
      <c r="Y15">
        <v>0.36297453726261697</v>
      </c>
      <c r="Z15">
        <v>0.42623074218341994</v>
      </c>
      <c r="AA15">
        <v>0.51432658943011411</v>
      </c>
      <c r="AB15">
        <v>0.62453302709659653</v>
      </c>
      <c r="AC15">
        <v>0.75364361821033121</v>
      </c>
      <c r="AD15">
        <v>0.89829970388091152</v>
      </c>
      <c r="AE15">
        <v>1.0552264826778845</v>
      </c>
      <c r="AF15">
        <v>1.2213897274899965</v>
      </c>
    </row>
    <row r="16" spans="1:32" x14ac:dyDescent="0.25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-12.244705468479911</v>
      </c>
      <c r="M16">
        <v>-0.66172605300702791</v>
      </c>
      <c r="N16">
        <v>-3.2594324782198036E-3</v>
      </c>
      <c r="O16">
        <v>0.53836521910750612</v>
      </c>
      <c r="P16">
        <v>1.0103746979865491</v>
      </c>
      <c r="Q16">
        <v>1.4134578390233132</v>
      </c>
      <c r="R16">
        <v>1.7511609060071542</v>
      </c>
      <c r="S16">
        <v>2.0361024055485677</v>
      </c>
      <c r="T16">
        <v>2.2872088990181449</v>
      </c>
      <c r="U16">
        <v>2.5253732780626592</v>
      </c>
      <c r="V16">
        <v>2.7698255820360673</v>
      </c>
      <c r="W16">
        <v>3.0359141545604595</v>
      </c>
      <c r="X16">
        <v>3.3342321095644278</v>
      </c>
      <c r="Y16">
        <v>3.6707181565291735</v>
      </c>
      <c r="Z16">
        <v>4.0473203978238503</v>
      </c>
      <c r="AA16">
        <v>4.4628996550042599</v>
      </c>
      <c r="AB16">
        <v>4.9141554351860517</v>
      </c>
      <c r="AC16">
        <v>5.3964559378861576</v>
      </c>
      <c r="AD16">
        <v>5.9045181706208538</v>
      </c>
      <c r="AE16">
        <v>6.4329236139943013</v>
      </c>
      <c r="AF16">
        <v>6.9764809607423484</v>
      </c>
    </row>
    <row r="17" spans="1:32" x14ac:dyDescent="0.25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-3.1697263878321946</v>
      </c>
      <c r="M17">
        <v>-0.83186860104227378</v>
      </c>
      <c r="N17">
        <v>7.4852825679316837E-2</v>
      </c>
      <c r="O17">
        <v>0.6436456298222426</v>
      </c>
      <c r="P17">
        <v>1.0385937333190931</v>
      </c>
      <c r="Q17">
        <v>1.327817168807166</v>
      </c>
      <c r="R17">
        <v>1.5532415486161799</v>
      </c>
      <c r="S17">
        <v>1.7449341358057202</v>
      </c>
      <c r="T17">
        <v>1.9251265367097314</v>
      </c>
      <c r="U17">
        <v>2.1103029997269429</v>
      </c>
      <c r="V17">
        <v>2.3124562347965893</v>
      </c>
      <c r="W17">
        <v>2.5398201686776867</v>
      </c>
      <c r="X17">
        <v>2.7973676628524347</v>
      </c>
      <c r="Y17">
        <v>3.087272245541306</v>
      </c>
      <c r="Z17">
        <v>3.4094149081877356</v>
      </c>
      <c r="AA17">
        <v>3.761924543427031</v>
      </c>
      <c r="AB17">
        <v>4.1417145247508058</v>
      </c>
      <c r="AC17">
        <v>4.5449703599915514</v>
      </c>
      <c r="AD17">
        <v>4.9675576258173093</v>
      </c>
      <c r="AE17">
        <v>5.4053378066880375</v>
      </c>
      <c r="AF17">
        <v>5.854392485475679</v>
      </c>
    </row>
    <row r="18" spans="1:3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-3.379540036393891</v>
      </c>
      <c r="M18">
        <v>-1.088284451515098</v>
      </c>
      <c r="N18">
        <v>-0.13142458417669811</v>
      </c>
      <c r="O18">
        <v>0.43278943894677901</v>
      </c>
      <c r="P18">
        <v>0.81229146415648934</v>
      </c>
      <c r="Q18">
        <v>1.0835552484234512</v>
      </c>
      <c r="R18">
        <v>1.2887525977137271</v>
      </c>
      <c r="S18">
        <v>1.4571348019649433</v>
      </c>
      <c r="T18">
        <v>1.6107430301044223</v>
      </c>
      <c r="U18">
        <v>1.7666227347463481</v>
      </c>
      <c r="V18">
        <v>1.9377927862497923</v>
      </c>
      <c r="W18">
        <v>2.133667888283064</v>
      </c>
      <c r="X18">
        <v>2.3603373316953613</v>
      </c>
      <c r="Y18">
        <v>2.6209101211907448</v>
      </c>
      <c r="Z18">
        <v>2.915979251970291</v>
      </c>
      <c r="AA18">
        <v>3.24416921915609</v>
      </c>
      <c r="AB18">
        <v>3.602702418046877</v>
      </c>
      <c r="AC18">
        <v>3.9879249921355386</v>
      </c>
      <c r="AD18">
        <v>4.3957536911968242</v>
      </c>
      <c r="AE18">
        <v>4.8220258189611842</v>
      </c>
      <c r="AF18">
        <v>5.26275012843338</v>
      </c>
    </row>
    <row r="19" spans="1:32" x14ac:dyDescent="0.25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-2.0432452361930253</v>
      </c>
      <c r="M19">
        <v>-0.44782115318209303</v>
      </c>
      <c r="N19">
        <v>0.33362633022853139</v>
      </c>
      <c r="O19">
        <v>0.87166588181106786</v>
      </c>
      <c r="P19">
        <v>1.2294489375671569</v>
      </c>
      <c r="Q19">
        <v>1.4765357873324891</v>
      </c>
      <c r="R19">
        <v>1.6728895887367035</v>
      </c>
      <c r="S19">
        <v>1.8608024980685922</v>
      </c>
      <c r="T19">
        <v>2.0664955382607708</v>
      </c>
      <c r="U19">
        <v>2.304827986676905</v>
      </c>
      <c r="V19">
        <v>2.5834836047951448</v>
      </c>
      <c r="W19">
        <v>2.905722115295406</v>
      </c>
      <c r="X19">
        <v>3.2719511394440293</v>
      </c>
      <c r="Y19">
        <v>3.6806048952845005</v>
      </c>
      <c r="Z19">
        <v>4.1286975301010775</v>
      </c>
      <c r="AA19">
        <v>4.6122489238281661</v>
      </c>
      <c r="AB19">
        <v>5.1266569254157845</v>
      </c>
      <c r="AC19">
        <v>5.6670285484340166</v>
      </c>
      <c r="AD19">
        <v>6.2284586866960145</v>
      </c>
      <c r="AE19">
        <v>6.8062466922001352</v>
      </c>
      <c r="AF19">
        <v>7.3960470668353206</v>
      </c>
    </row>
    <row r="20" spans="1:32" x14ac:dyDescent="0.25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-5.1138130423043826</v>
      </c>
      <c r="M20">
        <v>-1.0602974564349665</v>
      </c>
      <c r="N20">
        <v>-0.13137566288082825</v>
      </c>
      <c r="O20">
        <v>0.31698575327536727</v>
      </c>
      <c r="P20">
        <v>0.5645248295119476</v>
      </c>
      <c r="Q20">
        <v>0.70789043446684019</v>
      </c>
      <c r="R20">
        <v>0.7965025865415587</v>
      </c>
      <c r="S20">
        <v>0.86193748317386909</v>
      </c>
      <c r="T20">
        <v>0.92597226605943828</v>
      </c>
      <c r="U20">
        <v>1.0039060758883833</v>
      </c>
      <c r="V20">
        <v>1.1063295318277655</v>
      </c>
      <c r="W20">
        <v>1.2401672167135391</v>
      </c>
      <c r="X20">
        <v>1.4093751861976367</v>
      </c>
      <c r="Y20">
        <v>1.615501236114758</v>
      </c>
      <c r="Z20">
        <v>1.858198527612287</v>
      </c>
      <c r="AA20">
        <v>2.1357108436895311</v>
      </c>
      <c r="AB20">
        <v>2.4453178622813931</v>
      </c>
      <c r="AC20">
        <v>2.783720850641358</v>
      </c>
      <c r="AD20">
        <v>3.1473566510149986</v>
      </c>
      <c r="AE20">
        <v>3.5326357576825229</v>
      </c>
      <c r="AF20">
        <v>3.9361087477136847</v>
      </c>
    </row>
    <row r="21" spans="1:32" x14ac:dyDescent="0.25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-0.57783936018845905</v>
      </c>
      <c r="M21">
        <v>-0.12918367946322951</v>
      </c>
      <c r="N21">
        <v>1.6951949300425539E-2</v>
      </c>
      <c r="O21">
        <v>0.13771576096162086</v>
      </c>
      <c r="P21">
        <v>0.23321189783982454</v>
      </c>
      <c r="Q21">
        <v>0.30629295791024802</v>
      </c>
      <c r="R21">
        <v>0.36235092039160754</v>
      </c>
      <c r="S21">
        <v>0.40742999346463638</v>
      </c>
      <c r="T21">
        <v>0.44714052879162303</v>
      </c>
      <c r="U21">
        <v>0.48616907926433139</v>
      </c>
      <c r="V21">
        <v>0.5281003016878838</v>
      </c>
      <c r="W21">
        <v>0.57541391092399419</v>
      </c>
      <c r="X21">
        <v>0.62958828055885707</v>
      </c>
      <c r="Y21">
        <v>0.69126470101215087</v>
      </c>
      <c r="Z21">
        <v>0.76043549616926498</v>
      </c>
      <c r="AA21">
        <v>0.83662898917200579</v>
      </c>
      <c r="AB21">
        <v>0.91907432599831473</v>
      </c>
      <c r="AC21">
        <v>1.0068376545366853</v>
      </c>
      <c r="AD21">
        <v>1.0989270492159253</v>
      </c>
      <c r="AE21">
        <v>1.1943681422000862</v>
      </c>
      <c r="AF21">
        <v>1.2922540821493911</v>
      </c>
    </row>
    <row r="22" spans="1:32" x14ac:dyDescent="0.25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-4.8223342068710595</v>
      </c>
      <c r="M22">
        <v>-0.96911051945881566</v>
      </c>
      <c r="N22">
        <v>-0.15138763263891075</v>
      </c>
      <c r="O22">
        <v>0.16894651951027129</v>
      </c>
      <c r="P22">
        <v>0.25420561405737896</v>
      </c>
      <c r="Q22">
        <v>0.20611125757439286</v>
      </c>
      <c r="R22">
        <v>8.4426754714805874E-2</v>
      </c>
      <c r="S22">
        <v>-6.9709323023481318E-2</v>
      </c>
      <c r="T22">
        <v>-0.22739125303569141</v>
      </c>
      <c r="U22">
        <v>-0.36863410004864816</v>
      </c>
      <c r="V22">
        <v>-0.48010196754494361</v>
      </c>
      <c r="W22">
        <v>-0.55350072744541068</v>
      </c>
      <c r="X22">
        <v>-0.58440490748957741</v>
      </c>
      <c r="Y22">
        <v>-0.57134410838315386</v>
      </c>
      <c r="Z22">
        <v>-0.51504450023259762</v>
      </c>
      <c r="AA22">
        <v>-0.41778240292962288</v>
      </c>
      <c r="AB22">
        <v>-0.28283886533252423</v>
      </c>
      <c r="AC22">
        <v>-0.1140539960849507</v>
      </c>
      <c r="AD22">
        <v>8.4519123687365472E-2</v>
      </c>
      <c r="AE22">
        <v>0.30886793636617504</v>
      </c>
      <c r="AF22">
        <v>0.55519050042467377</v>
      </c>
    </row>
    <row r="23" spans="1:32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-0.97942765898710871</v>
      </c>
      <c r="M23">
        <v>-1.2640002602622658</v>
      </c>
      <c r="N23">
        <v>-0.94588184553403565</v>
      </c>
      <c r="O23">
        <v>-0.25937715463906219</v>
      </c>
      <c r="P23">
        <v>0.6493762116274171</v>
      </c>
      <c r="Q23">
        <v>1.677352311533209</v>
      </c>
      <c r="R23">
        <v>2.7551069350985724</v>
      </c>
      <c r="S23">
        <v>3.8404989778758614</v>
      </c>
      <c r="T23">
        <v>4.9119152965437785</v>
      </c>
      <c r="U23">
        <v>5.9617412871525</v>
      </c>
      <c r="V23">
        <v>6.9907785895971131</v>
      </c>
      <c r="W23">
        <v>8.0039280400010959</v>
      </c>
      <c r="X23">
        <v>9.0071822928001097</v>
      </c>
      <c r="Y23">
        <v>10.005789516497089</v>
      </c>
      <c r="Z23">
        <v>11.00334945375594</v>
      </c>
      <c r="AA23">
        <v>12.00157154885737</v>
      </c>
      <c r="AB23">
        <v>13.000446671386312</v>
      </c>
      <c r="AC23">
        <v>13.998631933107642</v>
      </c>
      <c r="AD23">
        <v>14.993904377064716</v>
      </c>
      <c r="AE23">
        <v>15.983591796450813</v>
      </c>
      <c r="AF23">
        <v>16.964929849194775</v>
      </c>
    </row>
    <row r="24" spans="1:32" x14ac:dyDescent="0.25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-2.0354785763196159</v>
      </c>
      <c r="M24">
        <v>-2.2092930152785351</v>
      </c>
      <c r="N24">
        <v>-1.9676987097227649</v>
      </c>
      <c r="O24">
        <v>-1.7866740615625543</v>
      </c>
      <c r="P24">
        <v>-1.8136615715142135</v>
      </c>
      <c r="Q24">
        <v>-2.06754396562846</v>
      </c>
      <c r="R24">
        <v>-2.5091053606136393</v>
      </c>
      <c r="S24">
        <v>-3.0784194253884789</v>
      </c>
      <c r="T24">
        <v>-3.7160801639955388</v>
      </c>
      <c r="U24">
        <v>-4.3732448762399674</v>
      </c>
      <c r="V24">
        <v>-5.0144914500238276</v>
      </c>
      <c r="W24">
        <v>-5.6168577460486873</v>
      </c>
      <c r="X24">
        <v>-6.1673632166951649</v>
      </c>
      <c r="Y24">
        <v>-6.6602985704155016</v>
      </c>
      <c r="Z24">
        <v>-7.094858993417807</v>
      </c>
      <c r="AA24">
        <v>-7.4732953734595426</v>
      </c>
      <c r="AB24">
        <v>-7.7995640487035782</v>
      </c>
      <c r="AC24">
        <v>-8.0783890479522729</v>
      </c>
      <c r="AD24">
        <v>-8.3146425952240079</v>
      </c>
      <c r="AE24">
        <v>-8.5129586844345457</v>
      </c>
      <c r="AF24">
        <v>-8.6775174022153063</v>
      </c>
    </row>
    <row r="25" spans="1:32" x14ac:dyDescent="0.25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-0.8690548020264699</v>
      </c>
      <c r="M25">
        <v>-0.92100260229990294</v>
      </c>
      <c r="N25">
        <v>-0.48810712254525601</v>
      </c>
      <c r="O25">
        <v>0.1682894992945938</v>
      </c>
      <c r="P25">
        <v>0.91889862698917302</v>
      </c>
      <c r="Q25">
        <v>1.6846649787271906</v>
      </c>
      <c r="R25">
        <v>2.4215591057353381</v>
      </c>
      <c r="S25">
        <v>3.1111916944974061</v>
      </c>
      <c r="T25">
        <v>3.7522557964948078</v>
      </c>
      <c r="U25">
        <v>4.3532918771779894</v>
      </c>
      <c r="V25">
        <v>4.9271365962708424</v>
      </c>
      <c r="W25">
        <v>5.4870739366511101</v>
      </c>
      <c r="X25">
        <v>6.0445003904121331</v>
      </c>
      <c r="Y25">
        <v>6.6078019036610591</v>
      </c>
      <c r="Z25">
        <v>7.1821016430672735</v>
      </c>
      <c r="AA25">
        <v>7.7695579834656137</v>
      </c>
      <c r="AB25">
        <v>8.3699500459426535</v>
      </c>
      <c r="AC25">
        <v>8.9813596237272364</v>
      </c>
      <c r="AD25">
        <v>9.6008247603463595</v>
      </c>
      <c r="AE25">
        <v>10.224895605571028</v>
      </c>
      <c r="AF25">
        <v>10.850063355792173</v>
      </c>
    </row>
    <row r="26" spans="1:3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-6.9015017936500893</v>
      </c>
      <c r="M26">
        <v>-8.7714120640928765</v>
      </c>
      <c r="N26">
        <v>-11.069301184698432</v>
      </c>
      <c r="O26">
        <v>-13.60804473730013</v>
      </c>
      <c r="P26">
        <v>-16.15074935426216</v>
      </c>
      <c r="Q26">
        <v>-18.544122694524045</v>
      </c>
      <c r="R26">
        <v>-20.713113648064375</v>
      </c>
      <c r="S26">
        <v>-22.636089380649651</v>
      </c>
      <c r="T26">
        <v>-24.322607949710353</v>
      </c>
      <c r="U26">
        <v>-25.797487327360745</v>
      </c>
      <c r="V26">
        <v>-27.090726213552287</v>
      </c>
      <c r="W26">
        <v>-28.231834786230124</v>
      </c>
      <c r="X26">
        <v>-29.247110889471006</v>
      </c>
      <c r="Y26">
        <v>-30.158695564307646</v>
      </c>
      <c r="Z26">
        <v>-30.984592411969114</v>
      </c>
      <c r="AA26">
        <v>-31.739130763110591</v>
      </c>
      <c r="AB26">
        <v>-32.433573048394848</v>
      </c>
      <c r="AC26">
        <v>-33.076711018548913</v>
      </c>
      <c r="AD26">
        <v>-33.67538530596493</v>
      </c>
      <c r="AE26">
        <v>-34.23491129712091</v>
      </c>
      <c r="AF26">
        <v>-34.759418140659584</v>
      </c>
    </row>
    <row r="27" spans="1:32" x14ac:dyDescent="0.25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-3.6420088161917774</v>
      </c>
      <c r="M27">
        <v>-2.6029937684111659</v>
      </c>
      <c r="N27">
        <v>-1.5126745205416015</v>
      </c>
      <c r="O27">
        <v>-0.61751135658896228</v>
      </c>
      <c r="P27">
        <v>8.737161532199611E-2</v>
      </c>
      <c r="Q27">
        <v>0.63798289828576049</v>
      </c>
      <c r="R27">
        <v>1.066685725271932</v>
      </c>
      <c r="S27">
        <v>1.3994320040682462</v>
      </c>
      <c r="T27">
        <v>1.6571636207663554</v>
      </c>
      <c r="U27">
        <v>1.8569891983745368</v>
      </c>
      <c r="V27">
        <v>2.0128591460495615</v>
      </c>
      <c r="W27">
        <v>2.1359767112442807</v>
      </c>
      <c r="X27">
        <v>2.2351192529883601</v>
      </c>
      <c r="Y27">
        <v>2.3169488761593637</v>
      </c>
      <c r="Z27">
        <v>2.3863359199421508</v>
      </c>
      <c r="AA27">
        <v>2.446690799789808</v>
      </c>
      <c r="AB27">
        <v>2.5002899307137838</v>
      </c>
      <c r="AC27">
        <v>2.5485784515972831</v>
      </c>
      <c r="AD27">
        <v>2.5924365348706235</v>
      </c>
      <c r="AE27">
        <v>2.6323990921047535</v>
      </c>
      <c r="AF27">
        <v>2.6688254382891241</v>
      </c>
    </row>
    <row r="28" spans="1:32" x14ac:dyDescent="0.25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-6.4337508416586591</v>
      </c>
      <c r="M28">
        <v>-3.8940989981955276</v>
      </c>
      <c r="N28">
        <v>-2.1668085067670484</v>
      </c>
      <c r="O28">
        <v>-0.99472017640678256</v>
      </c>
      <c r="P28">
        <v>-0.14823402145612841</v>
      </c>
      <c r="Q28">
        <v>0.50372615693010658</v>
      </c>
      <c r="R28">
        <v>1.0289438904506287</v>
      </c>
      <c r="S28">
        <v>1.4626167673003065</v>
      </c>
      <c r="T28">
        <v>1.8247051247487489</v>
      </c>
      <c r="U28">
        <v>2.1283470862369702</v>
      </c>
      <c r="V28">
        <v>2.3834776899462229</v>
      </c>
      <c r="W28">
        <v>2.5981772045348128</v>
      </c>
      <c r="X28">
        <v>2.7790874867164694</v>
      </c>
      <c r="Y28">
        <v>2.9315331901791808</v>
      </c>
      <c r="Z28">
        <v>3.0596112768817241</v>
      </c>
      <c r="AA28">
        <v>3.1663301606227989</v>
      </c>
      <c r="AB28">
        <v>3.253801567506831</v>
      </c>
      <c r="AC28">
        <v>3.3234606948918444</v>
      </c>
      <c r="AD28">
        <v>3.376285895077924</v>
      </c>
      <c r="AE28">
        <v>3.4129963613511061</v>
      </c>
      <c r="AF28">
        <v>3.43421237801802</v>
      </c>
    </row>
    <row r="29" spans="1:32" x14ac:dyDescent="0.25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-3.4402267991949897</v>
      </c>
      <c r="M29">
        <v>-2.4158552904072317</v>
      </c>
      <c r="N29">
        <v>-1.370854506071062</v>
      </c>
      <c r="O29">
        <v>-0.48036748543893726</v>
      </c>
      <c r="P29">
        <v>0.27607205522204303</v>
      </c>
      <c r="Q29">
        <v>0.93381975524224892</v>
      </c>
      <c r="R29">
        <v>1.5188361120296312</v>
      </c>
      <c r="S29">
        <v>2.0486987561023406</v>
      </c>
      <c r="T29">
        <v>2.5358971653972606</v>
      </c>
      <c r="U29">
        <v>2.9900251460735827</v>
      </c>
      <c r="V29">
        <v>3.4188684208533715</v>
      </c>
      <c r="W29">
        <v>3.8288281402364177</v>
      </c>
      <c r="X29">
        <v>4.2250425559210214</v>
      </c>
      <c r="Y29">
        <v>4.6114317248838077</v>
      </c>
      <c r="Z29">
        <v>4.9907726179029277</v>
      </c>
      <c r="AA29">
        <v>5.3648351574987929</v>
      </c>
      <c r="AB29">
        <v>5.7345694480406939</v>
      </c>
      <c r="AC29">
        <v>6.1003178097574384</v>
      </c>
      <c r="AD29">
        <v>6.4620226691900928</v>
      </c>
      <c r="AE29">
        <v>6.8194107404625726</v>
      </c>
      <c r="AF29">
        <v>7.1721385137019755</v>
      </c>
    </row>
    <row r="30" spans="1:32" x14ac:dyDescent="0.25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-7.9724000145155127</v>
      </c>
      <c r="M30">
        <v>-6.285710018296486</v>
      </c>
      <c r="N30">
        <v>-4.2967410576747467</v>
      </c>
      <c r="O30">
        <v>-2.5785544607747846</v>
      </c>
      <c r="P30">
        <v>-1.2536745114754999</v>
      </c>
      <c r="Q30">
        <v>-0.28049517458469397</v>
      </c>
      <c r="R30">
        <v>0.43240879564421242</v>
      </c>
      <c r="S30">
        <v>0.97873585523911011</v>
      </c>
      <c r="T30">
        <v>1.4370147448911963</v>
      </c>
      <c r="U30">
        <v>1.8669199022134819</v>
      </c>
      <c r="V30">
        <v>2.3112437298345112</v>
      </c>
      <c r="W30">
        <v>2.7995378714436692</v>
      </c>
      <c r="X30">
        <v>3.351651295204694</v>
      </c>
      <c r="Y30">
        <v>3.9805599597300567</v>
      </c>
      <c r="Z30">
        <v>4.6944273807460801</v>
      </c>
      <c r="AA30">
        <v>5.498041292435274</v>
      </c>
      <c r="AB30">
        <v>6.3938015101303591</v>
      </c>
      <c r="AC30">
        <v>7.3824076144443307</v>
      </c>
      <c r="AD30">
        <v>8.4633447538025699</v>
      </c>
      <c r="AE30">
        <v>9.6352316750254232</v>
      </c>
      <c r="AF30">
        <v>10.896066891360956</v>
      </c>
    </row>
    <row r="31" spans="1:32" x14ac:dyDescent="0.25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-3.5003101678453996</v>
      </c>
      <c r="M31">
        <v>-2.4624961596193429</v>
      </c>
      <c r="N31">
        <v>-1.3140631722774132</v>
      </c>
      <c r="O31">
        <v>-0.35356023586068375</v>
      </c>
      <c r="P31">
        <v>0.40306962079525999</v>
      </c>
      <c r="Q31">
        <v>0.9967785978226118</v>
      </c>
      <c r="R31">
        <v>1.4746705080004086</v>
      </c>
      <c r="S31">
        <v>1.8778199798536122</v>
      </c>
      <c r="T31">
        <v>2.238986446822322</v>
      </c>
      <c r="U31">
        <v>2.5831494668224764</v>
      </c>
      <c r="V31">
        <v>2.9286928945089441</v>
      </c>
      <c r="W31">
        <v>3.2885491623608543</v>
      </c>
      <c r="X31">
        <v>3.6711659158899179</v>
      </c>
      <c r="Y31">
        <v>4.0813336710821879</v>
      </c>
      <c r="Z31">
        <v>4.52093140504497</v>
      </c>
      <c r="AA31">
        <v>4.9896172248049986</v>
      </c>
      <c r="AB31">
        <v>5.4854621109758028</v>
      </c>
      <c r="AC31">
        <v>6.0055106389911295</v>
      </c>
      <c r="AD31">
        <v>6.5462512829256525</v>
      </c>
      <c r="AE31">
        <v>7.1039877530848505</v>
      </c>
      <c r="AF31">
        <v>7.6751102190713461</v>
      </c>
    </row>
    <row r="32" spans="1: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-4.0714174328381203</v>
      </c>
      <c r="M32">
        <v>-2.6866353923153286</v>
      </c>
      <c r="N32">
        <v>-1.369188508642738</v>
      </c>
      <c r="O32">
        <v>-0.29349227891335428</v>
      </c>
      <c r="P32">
        <v>0.5845821111053473</v>
      </c>
      <c r="Q32">
        <v>1.3251637175080155</v>
      </c>
      <c r="R32">
        <v>1.9743895026454128</v>
      </c>
      <c r="S32">
        <v>2.56459869459853</v>
      </c>
      <c r="T32">
        <v>3.1183472021085956</v>
      </c>
      <c r="U32">
        <v>3.6516571790778718</v>
      </c>
      <c r="V32">
        <v>4.1760418430951463</v>
      </c>
      <c r="W32">
        <v>4.6996285814797645</v>
      </c>
      <c r="X32">
        <v>5.2277882029656553</v>
      </c>
      <c r="Y32">
        <v>5.7635646778992689</v>
      </c>
      <c r="Z32">
        <v>6.3080644310284484</v>
      </c>
      <c r="AA32">
        <v>6.8608624956391084</v>
      </c>
      <c r="AB32">
        <v>7.4204196494245034</v>
      </c>
      <c r="AC32">
        <v>7.9844830746131468</v>
      </c>
      <c r="AD32">
        <v>8.5504424597727446</v>
      </c>
      <c r="AE32">
        <v>9.1156182630961258</v>
      </c>
      <c r="AF32">
        <v>9.6774765527771542</v>
      </c>
    </row>
    <row r="33" spans="1:32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-7.5541583532374945</v>
      </c>
      <c r="M33">
        <v>-4.2218599785555195</v>
      </c>
      <c r="N33">
        <v>-1.8538937714995596</v>
      </c>
      <c r="O33">
        <v>-0.14976458627561362</v>
      </c>
      <c r="P33">
        <v>1.1242198285413618</v>
      </c>
      <c r="Q33">
        <v>2.1146640162524211</v>
      </c>
      <c r="R33">
        <v>2.9111486490233762</v>
      </c>
      <c r="S33">
        <v>3.5727328380194434</v>
      </c>
      <c r="T33">
        <v>4.1435097653441666</v>
      </c>
      <c r="U33">
        <v>4.6595634223511873</v>
      </c>
      <c r="V33">
        <v>5.1510216863643654</v>
      </c>
      <c r="W33">
        <v>5.6420914518698018</v>
      </c>
      <c r="X33">
        <v>6.1507576223294169</v>
      </c>
      <c r="Y33">
        <v>6.6888622608343162</v>
      </c>
      <c r="Z33">
        <v>7.2626937297209038</v>
      </c>
      <c r="AA33">
        <v>7.8739472578919001</v>
      </c>
      <c r="AB33">
        <v>8.5208500315095073</v>
      </c>
      <c r="AC33">
        <v>9.1992781178808603</v>
      </c>
      <c r="AD33">
        <v>9.9037426855896236</v>
      </c>
      <c r="AE33">
        <v>10.628191108393125</v>
      </c>
      <c r="AF33">
        <v>11.36660257237201</v>
      </c>
    </row>
    <row r="34" spans="1:32" x14ac:dyDescent="0.25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-2.0525070945990653</v>
      </c>
      <c r="M34">
        <v>-1.762608134939414</v>
      </c>
      <c r="N34">
        <v>-1.058246986723177</v>
      </c>
      <c r="O34">
        <v>-0.31048698964842858</v>
      </c>
      <c r="P34">
        <v>0.36646814352401247</v>
      </c>
      <c r="Q34">
        <v>0.94304026565523724</v>
      </c>
      <c r="R34">
        <v>1.4234854594837199</v>
      </c>
      <c r="S34">
        <v>1.825868932845065</v>
      </c>
      <c r="T34">
        <v>2.1724528099271501</v>
      </c>
      <c r="U34">
        <v>2.4849299275199188</v>
      </c>
      <c r="V34">
        <v>2.7821660874369103</v>
      </c>
      <c r="W34">
        <v>3.0792534825449858</v>
      </c>
      <c r="X34">
        <v>3.3872788748548599</v>
      </c>
      <c r="Y34">
        <v>3.7135166823163646</v>
      </c>
      <c r="Z34">
        <v>4.0618887429651584</v>
      </c>
      <c r="AA34">
        <v>4.4335760293811477</v>
      </c>
      <c r="AB34">
        <v>4.8276890377211279</v>
      </c>
      <c r="AC34">
        <v>5.2419207437972126</v>
      </c>
      <c r="AD34">
        <v>5.6731273568306984</v>
      </c>
      <c r="AE34">
        <v>6.1178051691581858</v>
      </c>
      <c r="AF34">
        <v>6.5724506634179169</v>
      </c>
    </row>
    <row r="35" spans="1:32" x14ac:dyDescent="0.25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-2.0847219550466423</v>
      </c>
      <c r="M35">
        <v>-1.7557391501953235</v>
      </c>
      <c r="N35">
        <v>-0.9524710735873021</v>
      </c>
      <c r="O35">
        <v>-0.13906792163320691</v>
      </c>
      <c r="P35">
        <v>0.55672196147995567</v>
      </c>
      <c r="Q35">
        <v>1.113383586357064</v>
      </c>
      <c r="R35">
        <v>1.5474070954493602</v>
      </c>
      <c r="S35">
        <v>1.8878469118944086</v>
      </c>
      <c r="T35">
        <v>2.1654466129338967</v>
      </c>
      <c r="U35">
        <v>2.4080045658175564</v>
      </c>
      <c r="V35">
        <v>2.6385921560462267</v>
      </c>
      <c r="W35">
        <v>2.8750667464485957</v>
      </c>
      <c r="X35">
        <v>3.1302007090235229</v>
      </c>
      <c r="Y35">
        <v>3.4121474971139598</v>
      </c>
      <c r="Z35">
        <v>3.7251114807084651</v>
      </c>
      <c r="AA35">
        <v>4.0701273254745152</v>
      </c>
      <c r="AB35">
        <v>4.4458656473389313</v>
      </c>
      <c r="AC35">
        <v>4.8493941210892233</v>
      </c>
      <c r="AD35">
        <v>5.2768425027900578</v>
      </c>
      <c r="AE35">
        <v>5.7239422089970349</v>
      </c>
      <c r="AF35">
        <v>6.186430973407675</v>
      </c>
    </row>
    <row r="36" spans="1:32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-1.4702711718686978</v>
      </c>
      <c r="M36">
        <v>-1.4001623665880758</v>
      </c>
      <c r="N36">
        <v>-0.89190913120689164</v>
      </c>
      <c r="O36">
        <v>-0.21796294448498399</v>
      </c>
      <c r="P36">
        <v>0.47442088706606267</v>
      </c>
      <c r="Q36">
        <v>1.1184051399351302</v>
      </c>
      <c r="R36">
        <v>1.6964512721586056</v>
      </c>
      <c r="S36">
        <v>2.2158667619214034</v>
      </c>
      <c r="T36">
        <v>2.6930929024434835</v>
      </c>
      <c r="U36">
        <v>3.1455176605869273</v>
      </c>
      <c r="V36">
        <v>3.5880850497227446</v>
      </c>
      <c r="W36">
        <v>4.0323545703351282</v>
      </c>
      <c r="X36">
        <v>4.4865829592202644</v>
      </c>
      <c r="Y36">
        <v>4.956140177680024</v>
      </c>
      <c r="Z36">
        <v>5.4439995516477602</v>
      </c>
      <c r="AA36">
        <v>5.9512243554310285</v>
      </c>
      <c r="AB36">
        <v>6.4774336792233322</v>
      </c>
      <c r="AC36">
        <v>7.0212350072360596</v>
      </c>
      <c r="AD36">
        <v>7.5806092526566227</v>
      </c>
      <c r="AE36">
        <v>8.1532334469568859</v>
      </c>
      <c r="AF36">
        <v>8.7367308801411738</v>
      </c>
    </row>
    <row r="37" spans="1:32" x14ac:dyDescent="0.25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-3.1696888190040129</v>
      </c>
      <c r="M37">
        <v>-2.3361921350506965</v>
      </c>
      <c r="N37">
        <v>-1.286660886024682</v>
      </c>
      <c r="O37">
        <v>-0.41966314020214224</v>
      </c>
      <c r="P37">
        <v>0.22041627943198971</v>
      </c>
      <c r="Q37">
        <v>0.67161795208150465</v>
      </c>
      <c r="R37">
        <v>0.986679268806534</v>
      </c>
      <c r="S37">
        <v>1.2140662737295971</v>
      </c>
      <c r="T37">
        <v>1.3929980173895906</v>
      </c>
      <c r="U37">
        <v>1.5531699412472566</v>
      </c>
      <c r="V37">
        <v>1.7159928809352465</v>
      </c>
      <c r="W37">
        <v>1.8961256551428773</v>
      </c>
      <c r="X37">
        <v>2.1028812927313068</v>
      </c>
      <c r="Y37">
        <v>2.341419979389503</v>
      </c>
      <c r="Z37">
        <v>2.6137493867103956</v>
      </c>
      <c r="AA37">
        <v>2.9195689423503257</v>
      </c>
      <c r="AB37">
        <v>3.2569805572782773</v>
      </c>
      <c r="AC37">
        <v>3.623076936688796</v>
      </c>
      <c r="AD37">
        <v>4.0144120358016844</v>
      </c>
      <c r="AE37">
        <v>4.4273596774233814</v>
      </c>
      <c r="AF37">
        <v>4.8583693605325218</v>
      </c>
    </row>
    <row r="38" spans="1:32" x14ac:dyDescent="0.25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-0.37343058377440341</v>
      </c>
      <c r="M38">
        <v>-0.29881323545913885</v>
      </c>
      <c r="N38">
        <v>-0.14989171615812369</v>
      </c>
      <c r="O38">
        <v>3.4895737991846865E-2</v>
      </c>
      <c r="P38">
        <v>0.22887541778104925</v>
      </c>
      <c r="Q38">
        <v>0.41497359969910885</v>
      </c>
      <c r="R38">
        <v>0.5846718206177437</v>
      </c>
      <c r="S38">
        <v>0.73584118564260503</v>
      </c>
      <c r="T38">
        <v>0.870355448432103</v>
      </c>
      <c r="U38">
        <v>0.99207967854022527</v>
      </c>
      <c r="V38">
        <v>1.1054232131066266</v>
      </c>
      <c r="W38">
        <v>1.2144378482042084</v>
      </c>
      <c r="X38">
        <v>1.3223567838475558</v>
      </c>
      <c r="Y38">
        <v>1.4314477940570391</v>
      </c>
      <c r="Z38">
        <v>1.5430631138216633</v>
      </c>
      <c r="AA38">
        <v>1.6577929816748993</v>
      </c>
      <c r="AB38">
        <v>1.7756569717521931</v>
      </c>
      <c r="AC38">
        <v>1.8962919289952085</v>
      </c>
      <c r="AD38">
        <v>2.0191139585181928</v>
      </c>
      <c r="AE38">
        <v>2.1434458475044327</v>
      </c>
      <c r="AF38">
        <v>2.2686084231653192</v>
      </c>
    </row>
    <row r="39" spans="1:3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-2.9819905382500567</v>
      </c>
      <c r="M39">
        <v>-2.1492124306487281</v>
      </c>
      <c r="N39">
        <v>-1.1204537854843211</v>
      </c>
      <c r="O39">
        <v>-0.27555797432963214</v>
      </c>
      <c r="P39">
        <v>0.33599252288867287</v>
      </c>
      <c r="Q39">
        <v>0.74780778487795185</v>
      </c>
      <c r="R39">
        <v>1.0126644287124842</v>
      </c>
      <c r="S39">
        <v>1.1819813324684514</v>
      </c>
      <c r="T39">
        <v>1.2988168064400174</v>
      </c>
      <c r="U39">
        <v>1.3963057767717668</v>
      </c>
      <c r="V39">
        <v>1.4983633348120806</v>
      </c>
      <c r="W39">
        <v>1.621158777670284</v>
      </c>
      <c r="X39">
        <v>1.7746931538629385</v>
      </c>
      <c r="Y39">
        <v>1.9642300589022499</v>
      </c>
      <c r="Z39">
        <v>2.191519139323872</v>
      </c>
      <c r="AA39">
        <v>2.4558151335611234</v>
      </c>
      <c r="AB39">
        <v>2.7547108812065568</v>
      </c>
      <c r="AC39">
        <v>3.0848028960102969</v>
      </c>
      <c r="AD39">
        <v>3.442205083682004</v>
      </c>
      <c r="AE39">
        <v>3.8229272627871236</v>
      </c>
      <c r="AF39">
        <v>4.2231353254108539</v>
      </c>
    </row>
    <row r="40" spans="1:32" x14ac:dyDescent="0.25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-7.7012061000000358</v>
      </c>
      <c r="M40">
        <v>-9.9676131999999598</v>
      </c>
      <c r="N40">
        <v>-7.4806361999999353</v>
      </c>
      <c r="O40">
        <v>-2.0572686000000431</v>
      </c>
      <c r="P40">
        <v>5.1655109000000721</v>
      </c>
      <c r="Q40">
        <v>13.381316100000049</v>
      </c>
      <c r="R40">
        <v>22.042996399999993</v>
      </c>
      <c r="S40">
        <v>30.816084400000022</v>
      </c>
      <c r="T40">
        <v>39.527404799999999</v>
      </c>
      <c r="U40">
        <v>48.114745099999936</v>
      </c>
      <c r="V40">
        <v>56.583296100000098</v>
      </c>
      <c r="W40">
        <v>64.971590999999989</v>
      </c>
      <c r="X40">
        <v>73.327505299999984</v>
      </c>
      <c r="Y40">
        <v>81.693396300000018</v>
      </c>
      <c r="Z40">
        <v>90.098617300000001</v>
      </c>
      <c r="AA40">
        <v>98.557339200000001</v>
      </c>
      <c r="AB40">
        <v>107.06974220000006</v>
      </c>
      <c r="AC40">
        <v>115.62499019999996</v>
      </c>
      <c r="AD40">
        <v>124.20482929999991</v>
      </c>
      <c r="AE40">
        <v>132.78706030000001</v>
      </c>
      <c r="AF40">
        <v>141.34845840000003</v>
      </c>
    </row>
    <row r="41" spans="1:32" x14ac:dyDescent="0.25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-4.275704300000001</v>
      </c>
      <c r="M41">
        <v>-4.6542753999999888</v>
      </c>
      <c r="N41">
        <v>-4.1573347000000069</v>
      </c>
      <c r="O41">
        <v>-3.7858147000000031</v>
      </c>
      <c r="P41">
        <v>-3.8541436999999803</v>
      </c>
      <c r="Q41">
        <v>-4.4064012000000048</v>
      </c>
      <c r="R41">
        <v>-5.3629754999999761</v>
      </c>
      <c r="S41">
        <v>-6.5989120000000128</v>
      </c>
      <c r="T41">
        <v>-7.9889048999999943</v>
      </c>
      <c r="U41">
        <v>-9.4289559000000054</v>
      </c>
      <c r="V41">
        <v>-10.842872100000022</v>
      </c>
      <c r="W41">
        <v>-12.180594799999994</v>
      </c>
      <c r="X41">
        <v>-13.413194699999991</v>
      </c>
      <c r="Y41">
        <v>-14.527270799999997</v>
      </c>
      <c r="Z41">
        <v>-15.520000599999975</v>
      </c>
      <c r="AA41">
        <v>-16.395238699999993</v>
      </c>
      <c r="AB41">
        <v>-17.160642999999993</v>
      </c>
      <c r="AC41">
        <v>-17.825660199999987</v>
      </c>
      <c r="AD41">
        <v>-18.400180199999994</v>
      </c>
      <c r="AE41">
        <v>-18.893684000000007</v>
      </c>
      <c r="AF41">
        <v>-19.314756899999992</v>
      </c>
    </row>
    <row r="42" spans="1:32" x14ac:dyDescent="0.25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-4.2952927999999702</v>
      </c>
      <c r="M42">
        <v>-4.5652450999999701</v>
      </c>
      <c r="N42">
        <v>-2.4264761000000021</v>
      </c>
      <c r="O42">
        <v>0.83902619999997796</v>
      </c>
      <c r="P42">
        <v>4.5945579999999495</v>
      </c>
      <c r="Q42">
        <v>8.4478718000000299</v>
      </c>
      <c r="R42">
        <v>12.178294499999936</v>
      </c>
      <c r="S42">
        <v>15.69190969999994</v>
      </c>
      <c r="T42">
        <v>18.980126299999995</v>
      </c>
      <c r="U42">
        <v>22.084220700000003</v>
      </c>
      <c r="V42">
        <v>25.067817600000069</v>
      </c>
      <c r="W42">
        <v>27.997571800000003</v>
      </c>
      <c r="X42">
        <v>30.931258900000046</v>
      </c>
      <c r="Y42">
        <v>33.911877299999901</v>
      </c>
      <c r="Z42">
        <v>36.966130799999974</v>
      </c>
      <c r="AA42">
        <v>40.105726900000036</v>
      </c>
      <c r="AB42">
        <v>43.330188399999997</v>
      </c>
      <c r="AC42">
        <v>46.63021619999995</v>
      </c>
      <c r="AD42">
        <v>49.990964599999984</v>
      </c>
      <c r="AE42">
        <v>53.39486439999996</v>
      </c>
      <c r="AF42">
        <v>56.823831099999893</v>
      </c>
    </row>
    <row r="43" spans="1:32" x14ac:dyDescent="0.25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-1.3511099800000004</v>
      </c>
      <c r="M43">
        <v>-1.7221629499999977</v>
      </c>
      <c r="N43">
        <v>-2.1796289299999998</v>
      </c>
      <c r="O43">
        <v>-2.687297319999999</v>
      </c>
      <c r="P43">
        <v>-3.1986763500000031</v>
      </c>
      <c r="Q43">
        <v>-3.683337759999997</v>
      </c>
      <c r="R43">
        <v>-4.1260859700000001</v>
      </c>
      <c r="S43">
        <v>-4.5222223899999996</v>
      </c>
      <c r="T43">
        <v>-4.8732454599999979</v>
      </c>
      <c r="U43">
        <v>-5.1837397099999993</v>
      </c>
      <c r="V43">
        <v>-5.4593892099999994</v>
      </c>
      <c r="W43">
        <v>-5.7058472999999985</v>
      </c>
      <c r="X43">
        <v>-5.9281835800000007</v>
      </c>
      <c r="Y43">
        <v>-6.1306829500000006</v>
      </c>
      <c r="Z43">
        <v>-6.3168377600000021</v>
      </c>
      <c r="AA43">
        <v>-6.4894306400000001</v>
      </c>
      <c r="AB43">
        <v>-6.6506484699999984</v>
      </c>
      <c r="AC43">
        <v>-6.8021960999999997</v>
      </c>
      <c r="AD43">
        <v>-6.9453963400000003</v>
      </c>
      <c r="AE43">
        <v>-7.081272359999998</v>
      </c>
      <c r="AF43">
        <v>-7.2106135599999988</v>
      </c>
    </row>
    <row r="44" spans="1:32" x14ac:dyDescent="0.25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-20.969607599999904</v>
      </c>
      <c r="M44">
        <v>-15.030729899999983</v>
      </c>
      <c r="N44">
        <v>-8.7601201999999603</v>
      </c>
      <c r="O44">
        <v>-3.5864695999999867</v>
      </c>
      <c r="P44">
        <v>0.50892080000005535</v>
      </c>
      <c r="Q44">
        <v>3.7268894000000046</v>
      </c>
      <c r="R44">
        <v>6.2493029999999408</v>
      </c>
      <c r="S44">
        <v>8.2225123000000622</v>
      </c>
      <c r="T44">
        <v>9.7650787999999693</v>
      </c>
      <c r="U44">
        <v>10.974313700000039</v>
      </c>
      <c r="V44">
        <v>11.929960599999959</v>
      </c>
      <c r="W44">
        <v>12.696375800000055</v>
      </c>
      <c r="X44">
        <v>13.324213600000007</v>
      </c>
      <c r="Y44">
        <v>13.8520792999999</v>
      </c>
      <c r="Z44">
        <v>14.308289800000011</v>
      </c>
      <c r="AA44">
        <v>14.712716600000022</v>
      </c>
      <c r="AB44">
        <v>15.078626500000041</v>
      </c>
      <c r="AC44">
        <v>15.414415100000042</v>
      </c>
      <c r="AD44">
        <v>15.725150399999961</v>
      </c>
      <c r="AE44">
        <v>16.013860399999999</v>
      </c>
      <c r="AF44">
        <v>16.282538199999976</v>
      </c>
    </row>
    <row r="45" spans="1:32" x14ac:dyDescent="0.25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-22.055540899999983</v>
      </c>
      <c r="M45">
        <v>-13.388073700000007</v>
      </c>
      <c r="N45">
        <v>-7.4711811999999895</v>
      </c>
      <c r="O45">
        <v>-3.4397532999999498</v>
      </c>
      <c r="P45">
        <v>-0.51408139999995228</v>
      </c>
      <c r="Q45">
        <v>1.7520082000000343</v>
      </c>
      <c r="R45">
        <v>3.5891446000000542</v>
      </c>
      <c r="S45">
        <v>5.1166704000000323</v>
      </c>
      <c r="T45">
        <v>6.4018753999999944</v>
      </c>
      <c r="U45">
        <v>7.4888410000000363</v>
      </c>
      <c r="V45">
        <v>8.4108691999999792</v>
      </c>
      <c r="W45">
        <v>9.1950942999999938</v>
      </c>
      <c r="X45">
        <v>9.8638684000000012</v>
      </c>
      <c r="Y45">
        <v>10.435121200000026</v>
      </c>
      <c r="Z45">
        <v>10.922613500000011</v>
      </c>
      <c r="AA45">
        <v>11.336373400000014</v>
      </c>
      <c r="AB45">
        <v>11.68332989999999</v>
      </c>
      <c r="AC45">
        <v>11.968059900000014</v>
      </c>
      <c r="AD45">
        <v>12.193546899999944</v>
      </c>
      <c r="AE45">
        <v>12.361873500000002</v>
      </c>
      <c r="AF45">
        <v>12.474790199999973</v>
      </c>
    </row>
    <row r="46" spans="1:32" x14ac:dyDescent="0.25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-50.988019000000122</v>
      </c>
      <c r="M46">
        <v>-35.909521000000041</v>
      </c>
      <c r="N46">
        <v>-20.435613999999987</v>
      </c>
      <c r="O46">
        <v>-7.1817049999999654</v>
      </c>
      <c r="P46">
        <v>4.1393679999998767</v>
      </c>
      <c r="Q46">
        <v>14.042106999999987</v>
      </c>
      <c r="R46">
        <v>22.905394000000115</v>
      </c>
      <c r="S46">
        <v>30.985791000000063</v>
      </c>
      <c r="T46">
        <v>38.465709999999945</v>
      </c>
      <c r="U46">
        <v>45.485668999999916</v>
      </c>
      <c r="V46">
        <v>52.160261999999875</v>
      </c>
      <c r="W46">
        <v>58.584250999999995</v>
      </c>
      <c r="X46">
        <v>64.834135999999944</v>
      </c>
      <c r="Y46">
        <v>70.968570000000227</v>
      </c>
      <c r="Z46">
        <v>77.029252999999926</v>
      </c>
      <c r="AA46">
        <v>83.042787000000089</v>
      </c>
      <c r="AB46">
        <v>89.023359999999911</v>
      </c>
      <c r="AC46">
        <v>94.975865000000113</v>
      </c>
      <c r="AD46">
        <v>100.89901000000009</v>
      </c>
      <c r="AE46">
        <v>106.78811200000018</v>
      </c>
      <c r="AF46">
        <v>112.63733300000013</v>
      </c>
    </row>
    <row r="47" spans="1:32" x14ac:dyDescent="0.25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-146.11805100000015</v>
      </c>
      <c r="M47">
        <v>-115.53850999999986</v>
      </c>
      <c r="N47">
        <v>-79.208033999999998</v>
      </c>
      <c r="O47">
        <v>-47.672068000000081</v>
      </c>
      <c r="P47">
        <v>-23.245030000000042</v>
      </c>
      <c r="Q47">
        <v>-5.2158890000000611</v>
      </c>
      <c r="R47">
        <v>8.0640849999999773</v>
      </c>
      <c r="S47">
        <v>18.305589000000055</v>
      </c>
      <c r="T47">
        <v>26.95485900000017</v>
      </c>
      <c r="U47">
        <v>35.120375999999851</v>
      </c>
      <c r="V47">
        <v>43.605055999999877</v>
      </c>
      <c r="W47">
        <v>52.970622999999932</v>
      </c>
      <c r="X47">
        <v>63.601182999999992</v>
      </c>
      <c r="Y47">
        <v>75.754453000000012</v>
      </c>
      <c r="Z47">
        <v>89.599224999999933</v>
      </c>
      <c r="AA47">
        <v>105.24155500000006</v>
      </c>
      <c r="AB47">
        <v>122.74280399999998</v>
      </c>
      <c r="AC47">
        <v>142.13222100000007</v>
      </c>
      <c r="AD47">
        <v>163.41585299999997</v>
      </c>
      <c r="AE47">
        <v>186.58294600000022</v>
      </c>
      <c r="AF47">
        <v>211.61048200000005</v>
      </c>
    </row>
    <row r="48" spans="1:32" x14ac:dyDescent="0.25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-118.95330999999987</v>
      </c>
      <c r="M48">
        <v>-83.927288999999746</v>
      </c>
      <c r="N48">
        <v>-44.91604499999994</v>
      </c>
      <c r="O48">
        <v>-12.120103000000199</v>
      </c>
      <c r="P48">
        <v>13.857363000000078</v>
      </c>
      <c r="Q48">
        <v>34.3682060000001</v>
      </c>
      <c r="R48">
        <v>50.9930260000001</v>
      </c>
      <c r="S48">
        <v>65.121947000000091</v>
      </c>
      <c r="T48">
        <v>77.872212999999647</v>
      </c>
      <c r="U48">
        <v>90.102785999999924</v>
      </c>
      <c r="V48">
        <v>102.45193100000006</v>
      </c>
      <c r="W48">
        <v>115.37408899999991</v>
      </c>
      <c r="X48">
        <v>129.17116900000019</v>
      </c>
      <c r="Y48">
        <v>144.01950399999987</v>
      </c>
      <c r="Z48">
        <v>159.99439099999972</v>
      </c>
      <c r="AA48">
        <v>177.09312499999987</v>
      </c>
      <c r="AB48">
        <v>195.25642000000016</v>
      </c>
      <c r="AC48">
        <v>214.38760599999978</v>
      </c>
      <c r="AD48">
        <v>234.36892999999964</v>
      </c>
      <c r="AE48">
        <v>255.07459199999994</v>
      </c>
      <c r="AF48">
        <v>276.38040499999988</v>
      </c>
    </row>
    <row r="49" spans="1:32" x14ac:dyDescent="0.25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-49.987437999999884</v>
      </c>
      <c r="M49">
        <v>-33.081226999999899</v>
      </c>
      <c r="N49">
        <v>-16.908058999999867</v>
      </c>
      <c r="O49">
        <v>-3.6348359999999502</v>
      </c>
      <c r="P49">
        <v>7.260913999999957</v>
      </c>
      <c r="Q49">
        <v>16.507182000000057</v>
      </c>
      <c r="R49">
        <v>24.665724000000182</v>
      </c>
      <c r="S49">
        <v>32.132024000000001</v>
      </c>
      <c r="T49">
        <v>39.1832780000002</v>
      </c>
      <c r="U49">
        <v>46.017595999999912</v>
      </c>
      <c r="V49">
        <v>52.778422000000091</v>
      </c>
      <c r="W49">
        <v>59.567960000000085</v>
      </c>
      <c r="X49">
        <v>66.454563000000007</v>
      </c>
      <c r="Y49">
        <v>73.477711999999883</v>
      </c>
      <c r="Z49">
        <v>80.652569000000085</v>
      </c>
      <c r="AA49">
        <v>87.974829</v>
      </c>
      <c r="AB49">
        <v>95.425801000000092</v>
      </c>
      <c r="AC49">
        <v>102.97736699999996</v>
      </c>
      <c r="AD49">
        <v>110.59645299999988</v>
      </c>
      <c r="AE49">
        <v>118.24869899999999</v>
      </c>
      <c r="AF49">
        <v>125.90123799999992</v>
      </c>
    </row>
    <row r="50" spans="1:32" x14ac:dyDescent="0.25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-75.501670200000035</v>
      </c>
      <c r="M50">
        <v>-42.318662299999914</v>
      </c>
      <c r="N50">
        <v>-18.636767299999974</v>
      </c>
      <c r="O50">
        <v>-1.5099149999999781</v>
      </c>
      <c r="P50">
        <v>11.367166999999995</v>
      </c>
      <c r="Q50">
        <v>21.443714</v>
      </c>
      <c r="R50">
        <v>29.606062000000065</v>
      </c>
      <c r="S50">
        <v>36.439670000000092</v>
      </c>
      <c r="T50">
        <v>42.383800000000065</v>
      </c>
      <c r="U50">
        <v>47.800713999999971</v>
      </c>
      <c r="V50">
        <v>52.995642999999973</v>
      </c>
      <c r="W50">
        <v>58.216292000000067</v>
      </c>
      <c r="X50">
        <v>63.648864999999887</v>
      </c>
      <c r="Y50">
        <v>69.417973999999958</v>
      </c>
      <c r="Z50">
        <v>75.591861999999992</v>
      </c>
      <c r="AA50">
        <v>82.191601999999875</v>
      </c>
      <c r="AB50">
        <v>89.202185999999983</v>
      </c>
      <c r="AC50">
        <v>96.583725999999842</v>
      </c>
      <c r="AD50">
        <v>104.2814800000001</v>
      </c>
      <c r="AE50">
        <v>112.23409900000001</v>
      </c>
      <c r="AF50">
        <v>120.37984400000005</v>
      </c>
    </row>
    <row r="51" spans="1:32" x14ac:dyDescent="0.25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-8.8403757000000383</v>
      </c>
      <c r="M51">
        <v>-7.6137647999999558</v>
      </c>
      <c r="N51">
        <v>-4.5844617999999855</v>
      </c>
      <c r="O51">
        <v>-1.3489701999999966</v>
      </c>
      <c r="P51">
        <v>1.5968083999999862</v>
      </c>
      <c r="Q51">
        <v>4.1210173999999711</v>
      </c>
      <c r="R51">
        <v>6.2385675000000447</v>
      </c>
      <c r="S51">
        <v>8.0252593000000161</v>
      </c>
      <c r="T51">
        <v>9.5762937000000079</v>
      </c>
      <c r="U51">
        <v>10.985476100000028</v>
      </c>
      <c r="V51">
        <v>12.335177999999985</v>
      </c>
      <c r="W51">
        <v>13.69195430000002</v>
      </c>
      <c r="X51">
        <v>15.105273199999999</v>
      </c>
      <c r="Y51">
        <v>16.608126400000003</v>
      </c>
      <c r="Z51">
        <v>18.218848199999968</v>
      </c>
      <c r="AA51">
        <v>19.943651899999963</v>
      </c>
      <c r="AB51">
        <v>21.779476899999963</v>
      </c>
      <c r="AC51">
        <v>23.716808000000015</v>
      </c>
      <c r="AD51">
        <v>25.742217299999993</v>
      </c>
      <c r="AE51">
        <v>27.840478300000029</v>
      </c>
      <c r="AF51">
        <v>29.99618449999997</v>
      </c>
    </row>
    <row r="52" spans="1:32" x14ac:dyDescent="0.25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-17.747896099999934</v>
      </c>
      <c r="M52">
        <v>-14.990508400000067</v>
      </c>
      <c r="N52">
        <v>-8.1557855000000927</v>
      </c>
      <c r="O52">
        <v>-1.1942592000000332</v>
      </c>
      <c r="P52">
        <v>4.7947681999999077</v>
      </c>
      <c r="Q52">
        <v>9.6168249000000969</v>
      </c>
      <c r="R52">
        <v>13.404453399999966</v>
      </c>
      <c r="S52">
        <v>16.400947200000019</v>
      </c>
      <c r="T52">
        <v>18.867191999999932</v>
      </c>
      <c r="U52">
        <v>21.041404499999999</v>
      </c>
      <c r="V52">
        <v>23.123167100000046</v>
      </c>
      <c r="W52">
        <v>25.268566999999962</v>
      </c>
      <c r="X52">
        <v>27.590686000000005</v>
      </c>
      <c r="Y52">
        <v>30.163083799999981</v>
      </c>
      <c r="Z52">
        <v>33.025153899999964</v>
      </c>
      <c r="AA52">
        <v>36.188551699999948</v>
      </c>
      <c r="AB52">
        <v>39.643973099999926</v>
      </c>
      <c r="AC52">
        <v>43.367656200000056</v>
      </c>
      <c r="AD52">
        <v>47.327136999999993</v>
      </c>
      <c r="AE52">
        <v>51.485978700000032</v>
      </c>
      <c r="AF52">
        <v>55.80736730000001</v>
      </c>
    </row>
    <row r="53" spans="1:32" x14ac:dyDescent="0.25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-4.2454554999999914</v>
      </c>
      <c r="M53">
        <v>-4.0547387999999955</v>
      </c>
      <c r="N53">
        <v>-2.5903754999999933</v>
      </c>
      <c r="O53">
        <v>-0.6348664999999869</v>
      </c>
      <c r="P53">
        <v>1.3858658000000332</v>
      </c>
      <c r="Q53">
        <v>3.2765301000000022</v>
      </c>
      <c r="R53">
        <v>4.9844131000000402</v>
      </c>
      <c r="S53">
        <v>6.5294096000000081</v>
      </c>
      <c r="T53">
        <v>7.9586468999999624</v>
      </c>
      <c r="U53">
        <v>9.3226131000000123</v>
      </c>
      <c r="V53">
        <v>10.665123600000015</v>
      </c>
      <c r="W53">
        <v>12.020416299999965</v>
      </c>
      <c r="X53">
        <v>13.413253400000031</v>
      </c>
      <c r="Y53">
        <v>14.860028400000033</v>
      </c>
      <c r="Z53">
        <v>16.370116499999995</v>
      </c>
      <c r="AA53">
        <v>17.947238900000002</v>
      </c>
      <c r="AB53">
        <v>19.590789000000029</v>
      </c>
      <c r="AC53">
        <v>21.29708149999999</v>
      </c>
      <c r="AD53">
        <v>23.060479100000009</v>
      </c>
      <c r="AE53">
        <v>24.874348999999995</v>
      </c>
      <c r="AF53">
        <v>26.731814299999996</v>
      </c>
    </row>
    <row r="54" spans="1:32" x14ac:dyDescent="0.25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-122.85984499999995</v>
      </c>
      <c r="M54">
        <v>-90.815405000000283</v>
      </c>
      <c r="N54">
        <v>-50.161751999999979</v>
      </c>
      <c r="O54">
        <v>-16.408430999999837</v>
      </c>
      <c r="P54">
        <v>8.6430600000003324</v>
      </c>
      <c r="Q54">
        <v>26.412152000000333</v>
      </c>
      <c r="R54">
        <v>38.914828999999827</v>
      </c>
      <c r="S54">
        <v>48.021878999999899</v>
      </c>
      <c r="T54">
        <v>55.259237000000212</v>
      </c>
      <c r="U54">
        <v>61.791821000000255</v>
      </c>
      <c r="V54">
        <v>68.467603999999938</v>
      </c>
      <c r="W54">
        <v>75.874246999999741</v>
      </c>
      <c r="X54">
        <v>84.391687000000275</v>
      </c>
      <c r="Y54">
        <v>94.237089000000196</v>
      </c>
      <c r="Z54">
        <v>105.50283200000013</v>
      </c>
      <c r="AA54">
        <v>118.18885900000032</v>
      </c>
      <c r="AB54">
        <v>132.23018399999955</v>
      </c>
      <c r="AC54">
        <v>147.51990500000011</v>
      </c>
      <c r="AD54">
        <v>163.92781299999979</v>
      </c>
      <c r="AE54">
        <v>181.31475000000046</v>
      </c>
      <c r="AF54">
        <v>199.54299700000047</v>
      </c>
    </row>
    <row r="55" spans="1:32" x14ac:dyDescent="0.25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-28.679349000000002</v>
      </c>
      <c r="M55">
        <v>-23.01531199999954</v>
      </c>
      <c r="N55">
        <v>-11.578500000000531</v>
      </c>
      <c r="O55">
        <v>2.7033649999993941</v>
      </c>
      <c r="P55">
        <v>17.7823470000003</v>
      </c>
      <c r="Q55">
        <v>32.334640000000036</v>
      </c>
      <c r="R55">
        <v>45.68960000000061</v>
      </c>
      <c r="S55">
        <v>57.669597000000067</v>
      </c>
      <c r="T55">
        <v>68.409609000000273</v>
      </c>
      <c r="U55">
        <v>78.203220999999758</v>
      </c>
      <c r="V55">
        <v>87.39051500000005</v>
      </c>
      <c r="W55">
        <v>96.287218999999823</v>
      </c>
      <c r="X55">
        <v>105.14766400000008</v>
      </c>
      <c r="Y55">
        <v>114.15215799999987</v>
      </c>
      <c r="Z55">
        <v>123.4098810000005</v>
      </c>
      <c r="AA55">
        <v>132.97015399999964</v>
      </c>
      <c r="AB55">
        <v>142.83695299999999</v>
      </c>
      <c r="AC55">
        <v>152.98340899999948</v>
      </c>
      <c r="AD55">
        <v>163.36446699999942</v>
      </c>
      <c r="AE55">
        <v>173.92696399999932</v>
      </c>
      <c r="AF55">
        <v>184.61695000000054</v>
      </c>
    </row>
    <row r="56" spans="1:32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-51.64673700000003</v>
      </c>
      <c r="M56">
        <v>-37.331342000000177</v>
      </c>
      <c r="N56">
        <v>-19.518473000000085</v>
      </c>
      <c r="O56">
        <v>-4.8141819999998461</v>
      </c>
      <c r="P56">
        <v>5.8870369999999639</v>
      </c>
      <c r="Q56">
        <v>13.140586999999869</v>
      </c>
      <c r="R56">
        <v>17.846290999999837</v>
      </c>
      <c r="S56">
        <v>20.89058799999998</v>
      </c>
      <c r="T56">
        <v>23.022134000000051</v>
      </c>
      <c r="U56">
        <v>24.821946999999909</v>
      </c>
      <c r="V56">
        <v>26.713456000000178</v>
      </c>
      <c r="W56">
        <v>28.986523000000034</v>
      </c>
      <c r="X56">
        <v>31.823759000000109</v>
      </c>
      <c r="Y56">
        <v>35.324675999999954</v>
      </c>
      <c r="Z56">
        <v>39.526533999999856</v>
      </c>
      <c r="AA56">
        <v>44.421862999999803</v>
      </c>
      <c r="AB56">
        <v>49.972923000000037</v>
      </c>
      <c r="AC56">
        <v>56.123375000000124</v>
      </c>
      <c r="AD56">
        <v>62.807387999999946</v>
      </c>
      <c r="AE56">
        <v>69.956432999999834</v>
      </c>
      <c r="AF56">
        <v>77.504024000000072</v>
      </c>
    </row>
    <row r="57" spans="1:32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-1.4399047342313009</v>
      </c>
      <c r="M57">
        <v>-0.72137128557131502</v>
      </c>
      <c r="N57">
        <v>-2.0131259780298283E-2</v>
      </c>
      <c r="O57">
        <v>0.5823322663055519</v>
      </c>
      <c r="P57">
        <v>1.1593660279413109</v>
      </c>
      <c r="Q57">
        <v>1.7053292163198952</v>
      </c>
      <c r="R57">
        <v>2.2174967248755006</v>
      </c>
      <c r="S57">
        <v>2.6998519301945745</v>
      </c>
      <c r="T57">
        <v>3.1603260855533</v>
      </c>
      <c r="U57">
        <v>3.6083820765052677</v>
      </c>
      <c r="V57">
        <v>4.0531827437639611</v>
      </c>
      <c r="W57">
        <v>4.502360080805512</v>
      </c>
      <c r="X57">
        <v>4.9613795053040866</v>
      </c>
      <c r="Y57">
        <v>5.4334011095290791</v>
      </c>
      <c r="Z57">
        <v>5.9194859368911112</v>
      </c>
      <c r="AA57">
        <v>6.4189953055171056</v>
      </c>
      <c r="AB57">
        <v>6.9300598489267173</v>
      </c>
      <c r="AC57">
        <v>7.4500350922109604</v>
      </c>
      <c r="AD57">
        <v>7.9758951404537592</v>
      </c>
      <c r="AE57">
        <v>8.5045430352242093</v>
      </c>
      <c r="AF57">
        <v>9.0330336657427956</v>
      </c>
    </row>
    <row r="58" spans="1:32" x14ac:dyDescent="0.25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-3.5129032009075689</v>
      </c>
      <c r="M58">
        <v>-1.1714170621393571</v>
      </c>
      <c r="N58">
        <v>-0.80733584071999154</v>
      </c>
      <c r="O58">
        <v>-0.8404577726490059</v>
      </c>
      <c r="P58">
        <v>-1.0542615420278456</v>
      </c>
      <c r="Q58">
        <v>-1.3882452488329533</v>
      </c>
      <c r="R58">
        <v>-1.7949218371182241</v>
      </c>
      <c r="S58">
        <v>-2.236852172411008</v>
      </c>
      <c r="T58">
        <v>-2.6868108844335215</v>
      </c>
      <c r="U58">
        <v>-3.1258195156580904</v>
      </c>
      <c r="V58">
        <v>-3.5411599676149375</v>
      </c>
      <c r="W58">
        <v>-3.9248986828785415</v>
      </c>
      <c r="X58">
        <v>-4.2728026629974547</v>
      </c>
      <c r="Y58">
        <v>-4.5834767628068036</v>
      </c>
      <c r="Z58">
        <v>-4.8576270907651375</v>
      </c>
      <c r="AA58">
        <v>-5.0974205817218676</v>
      </c>
      <c r="AB58">
        <v>-5.3059393472077554</v>
      </c>
      <c r="AC58">
        <v>-5.4867354199793823</v>
      </c>
      <c r="AD58">
        <v>-5.6434877091857016</v>
      </c>
      <c r="AE58">
        <v>-5.7797551662725937</v>
      </c>
      <c r="AF58">
        <v>-5.898815559049897</v>
      </c>
    </row>
    <row r="59" spans="1:32" x14ac:dyDescent="0.25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-1.7473033961017403</v>
      </c>
      <c r="M59">
        <v>-0.14676057400543341</v>
      </c>
      <c r="N59">
        <v>0.62161636128306164</v>
      </c>
      <c r="O59">
        <v>1.2231416331794698</v>
      </c>
      <c r="P59">
        <v>1.8458544773521934</v>
      </c>
      <c r="Q59">
        <v>2.4651955463243391</v>
      </c>
      <c r="R59">
        <v>3.0692960281561543</v>
      </c>
      <c r="S59">
        <v>3.6559318635459581</v>
      </c>
      <c r="T59">
        <v>4.2278803685630084</v>
      </c>
      <c r="U59">
        <v>4.7905777585620646</v>
      </c>
      <c r="V59">
        <v>5.3502420652716154</v>
      </c>
      <c r="W59">
        <v>5.9124477108990492</v>
      </c>
      <c r="X59">
        <v>6.4812857873956853</v>
      </c>
      <c r="Y59">
        <v>7.0590574513529125</v>
      </c>
      <c r="Z59">
        <v>7.6463463369151885</v>
      </c>
      <c r="AA59">
        <v>8.2423085504854008</v>
      </c>
      <c r="AB59">
        <v>8.8450530401427372</v>
      </c>
      <c r="AC59">
        <v>9.4520268391845583</v>
      </c>
      <c r="AD59">
        <v>10.060356120497914</v>
      </c>
      <c r="AE59">
        <v>10.667119854889728</v>
      </c>
      <c r="AF59">
        <v>11.269549937669176</v>
      </c>
    </row>
    <row r="60" spans="1:32" x14ac:dyDescent="0.25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-10.614922859988296</v>
      </c>
      <c r="M60">
        <v>-0.49505366180102595</v>
      </c>
      <c r="N60">
        <v>-5.9152769217174272</v>
      </c>
      <c r="O60">
        <v>-9.155823473884773</v>
      </c>
      <c r="P60">
        <v>-11.787546217342371</v>
      </c>
      <c r="Q60">
        <v>-14.083997498951229</v>
      </c>
      <c r="R60">
        <v>-16.116096742673371</v>
      </c>
      <c r="S60">
        <v>-17.923787213683017</v>
      </c>
      <c r="T60">
        <v>-19.53846533235598</v>
      </c>
      <c r="U60">
        <v>-20.985502127662549</v>
      </c>
      <c r="V60">
        <v>-22.285408197433899</v>
      </c>
      <c r="W60">
        <v>-23.455118940555629</v>
      </c>
      <c r="X60">
        <v>-24.509085026457299</v>
      </c>
      <c r="Y60">
        <v>-25.460018105803506</v>
      </c>
      <c r="Z60">
        <v>-26.319331437029557</v>
      </c>
      <c r="AA60">
        <v>-27.097370121750163</v>
      </c>
      <c r="AB60">
        <v>-27.80352244578307</v>
      </c>
      <c r="AC60">
        <v>-28.446275765054519</v>
      </c>
      <c r="AD60">
        <v>-29.033255861819452</v>
      </c>
      <c r="AE60">
        <v>-29.571267671816457</v>
      </c>
      <c r="AF60">
        <v>-30.066345630567191</v>
      </c>
    </row>
    <row r="61" spans="1:32" x14ac:dyDescent="0.25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-7.125965501494802</v>
      </c>
      <c r="M61">
        <v>0.74255058344905311</v>
      </c>
      <c r="N61">
        <v>0.37087067937346951</v>
      </c>
      <c r="O61">
        <v>0.54960852220948819</v>
      </c>
      <c r="P61">
        <v>0.81183218290459269</v>
      </c>
      <c r="Q61">
        <v>1.0652332889244276</v>
      </c>
      <c r="R61">
        <v>1.2999527733039251</v>
      </c>
      <c r="S61">
        <v>1.519829246586557</v>
      </c>
      <c r="T61">
        <v>1.7296899874043481</v>
      </c>
      <c r="U61">
        <v>1.9336929252450119</v>
      </c>
      <c r="V61">
        <v>2.1352858305989875</v>
      </c>
      <c r="W61">
        <v>2.3372198490526852</v>
      </c>
      <c r="X61">
        <v>2.5415195926095313</v>
      </c>
      <c r="Y61">
        <v>2.7494811804160468</v>
      </c>
      <c r="Z61">
        <v>2.9617314329526412</v>
      </c>
      <c r="AA61">
        <v>3.1783391713440912</v>
      </c>
      <c r="AB61">
        <v>3.3989541711800353</v>
      </c>
      <c r="AC61">
        <v>3.6229485652904181</v>
      </c>
      <c r="AD61">
        <v>3.8495429213824428</v>
      </c>
      <c r="AE61">
        <v>4.0779072432670427</v>
      </c>
      <c r="AF61">
        <v>4.3072336180270732</v>
      </c>
    </row>
    <row r="62" spans="1:32" x14ac:dyDescent="0.25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-14.013433687535704</v>
      </c>
      <c r="M62">
        <v>4.569224372664249</v>
      </c>
      <c r="N62">
        <v>0.49461037745366365</v>
      </c>
      <c r="O62">
        <v>0.17508252198796814</v>
      </c>
      <c r="P62">
        <v>0.35058305230104558</v>
      </c>
      <c r="Q62">
        <v>0.58509145289500353</v>
      </c>
      <c r="R62">
        <v>0.82816134909577954</v>
      </c>
      <c r="S62">
        <v>1.0774936884827557</v>
      </c>
      <c r="T62">
        <v>1.3350867333469463</v>
      </c>
      <c r="U62">
        <v>1.6026027816165911</v>
      </c>
      <c r="V62">
        <v>1.8811808769885641</v>
      </c>
      <c r="W62">
        <v>2.1714503644305605</v>
      </c>
      <c r="X62">
        <v>2.4734850156446386</v>
      </c>
      <c r="Y62">
        <v>2.7867897757096083</v>
      </c>
      <c r="Z62">
        <v>3.1103565890334695</v>
      </c>
      <c r="AA62">
        <v>3.4427740794265249</v>
      </c>
      <c r="AB62">
        <v>3.7823621066434887</v>
      </c>
      <c r="AC62">
        <v>4.1273049690341734</v>
      </c>
      <c r="AD62">
        <v>4.4757668185472888</v>
      </c>
      <c r="AE62">
        <v>4.8259811371064831</v>
      </c>
      <c r="AF62">
        <v>5.1763128464905162</v>
      </c>
    </row>
    <row r="63" spans="1:32" x14ac:dyDescent="0.25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-6.9749607264141815</v>
      </c>
      <c r="M63">
        <v>0.72567991119842912</v>
      </c>
      <c r="N63">
        <v>0.22786903155216365</v>
      </c>
      <c r="O63">
        <v>0.54230077466321802</v>
      </c>
      <c r="P63">
        <v>1.0578980103029156</v>
      </c>
      <c r="Q63">
        <v>1.6397631184829287</v>
      </c>
      <c r="R63">
        <v>2.249269630394668</v>
      </c>
      <c r="S63">
        <v>2.8680962606895344</v>
      </c>
      <c r="T63">
        <v>3.4851079911022209</v>
      </c>
      <c r="U63">
        <v>4.0938272951041688</v>
      </c>
      <c r="V63">
        <v>4.6911042953028392</v>
      </c>
      <c r="W63">
        <v>5.2758868480642152</v>
      </c>
      <c r="X63">
        <v>5.8482050670612296</v>
      </c>
      <c r="Y63">
        <v>6.4084709583660082</v>
      </c>
      <c r="Z63">
        <v>6.9570793191920721</v>
      </c>
      <c r="AA63">
        <v>7.4942360766586669</v>
      </c>
      <c r="AB63">
        <v>8.0199300262380202</v>
      </c>
      <c r="AC63">
        <v>8.5339811314626211</v>
      </c>
      <c r="AD63">
        <v>9.0361167728847605</v>
      </c>
      <c r="AE63">
        <v>9.5260471846642112</v>
      </c>
      <c r="AF63">
        <v>10.003526379431605</v>
      </c>
    </row>
    <row r="64" spans="1:32" x14ac:dyDescent="0.25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-13.731187480910057</v>
      </c>
      <c r="M64">
        <v>-1.9025463305894719</v>
      </c>
      <c r="N64">
        <v>-1.2031564185391863</v>
      </c>
      <c r="O64">
        <v>-0.51884342226176106</v>
      </c>
      <c r="P64">
        <v>-5.7018068871650396E-2</v>
      </c>
      <c r="Q64">
        <v>0.27217735138991284</v>
      </c>
      <c r="R64">
        <v>0.55335329244063924</v>
      </c>
      <c r="S64">
        <v>0.84255862623405786</v>
      </c>
      <c r="T64">
        <v>1.1748683183560482</v>
      </c>
      <c r="U64">
        <v>1.5721996839955121</v>
      </c>
      <c r="V64">
        <v>2.0484520658809124</v>
      </c>
      <c r="W64">
        <v>2.6124988422262296</v>
      </c>
      <c r="X64">
        <v>3.2698321549002873</v>
      </c>
      <c r="Y64">
        <v>4.0234715034022317</v>
      </c>
      <c r="Z64">
        <v>4.8745163454131601</v>
      </c>
      <c r="AA64">
        <v>5.8225412641845997</v>
      </c>
      <c r="AB64">
        <v>6.865921693017385</v>
      </c>
      <c r="AC64">
        <v>8.0021140600307952</v>
      </c>
      <c r="AD64">
        <v>9.2278964540480679</v>
      </c>
      <c r="AE64">
        <v>10.539563085644099</v>
      </c>
      <c r="AF64">
        <v>11.933073778289804</v>
      </c>
    </row>
    <row r="65" spans="1:32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-6.1036466949598296</v>
      </c>
      <c r="M65">
        <v>-0.61815868896544224</v>
      </c>
      <c r="N65">
        <v>-2.4442926597656456E-2</v>
      </c>
      <c r="O65">
        <v>0.4729865928107202</v>
      </c>
      <c r="P65">
        <v>0.90327838116586179</v>
      </c>
      <c r="Q65">
        <v>1.2837928416670641</v>
      </c>
      <c r="R65">
        <v>1.630216914709548</v>
      </c>
      <c r="S65">
        <v>1.9562864777495248</v>
      </c>
      <c r="T65">
        <v>2.2740376416049868</v>
      </c>
      <c r="U65">
        <v>2.5939418901360867</v>
      </c>
      <c r="V65">
        <v>2.9247203221605789</v>
      </c>
      <c r="W65">
        <v>3.2730732379443683</v>
      </c>
      <c r="X65">
        <v>3.6435415681415506</v>
      </c>
      <c r="Y65">
        <v>4.0385774470347524</v>
      </c>
      <c r="Z65">
        <v>4.4587975086311182</v>
      </c>
      <c r="AA65">
        <v>4.9033472662237232</v>
      </c>
      <c r="AB65">
        <v>5.3703030958589082</v>
      </c>
      <c r="AC65">
        <v>5.8570543486597737</v>
      </c>
      <c r="AD65">
        <v>6.3606308827282909</v>
      </c>
      <c r="AE65">
        <v>6.8779609123970298</v>
      </c>
      <c r="AF65">
        <v>7.4060563448580474</v>
      </c>
    </row>
    <row r="66" spans="1:32" x14ac:dyDescent="0.25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-7.0915495256224759</v>
      </c>
      <c r="M66">
        <v>-0.40950090750883072</v>
      </c>
      <c r="N66">
        <v>3.5598063601982588E-2</v>
      </c>
      <c r="O66">
        <v>0.55863733079735134</v>
      </c>
      <c r="P66">
        <v>1.0688177338925353</v>
      </c>
      <c r="Q66">
        <v>1.5433182151880942</v>
      </c>
      <c r="R66">
        <v>1.9779669075293604</v>
      </c>
      <c r="S66">
        <v>2.3760386624556595</v>
      </c>
      <c r="T66">
        <v>2.7445280847416598</v>
      </c>
      <c r="U66">
        <v>3.0919417631325441</v>
      </c>
      <c r="V66">
        <v>3.4266696516041861</v>
      </c>
      <c r="W66">
        <v>3.7558928869064756</v>
      </c>
      <c r="X66">
        <v>4.0850174792055105</v>
      </c>
      <c r="Y66">
        <v>4.4175400874290949</v>
      </c>
      <c r="Z66">
        <v>4.7552089546286869</v>
      </c>
      <c r="AA66">
        <v>5.098346042623958</v>
      </c>
      <c r="AB66">
        <v>5.4462263984750514</v>
      </c>
      <c r="AC66">
        <v>5.7974450874415773</v>
      </c>
      <c r="AD66">
        <v>6.1502314863966845</v>
      </c>
      <c r="AE66">
        <v>6.5026967418382986</v>
      </c>
      <c r="AF66">
        <v>6.8530093585747354</v>
      </c>
    </row>
    <row r="67" spans="1:32" x14ac:dyDescent="0.25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-13.106062903888427</v>
      </c>
      <c r="M67">
        <v>0.61039863620862</v>
      </c>
      <c r="N67">
        <v>0.39454244426475604</v>
      </c>
      <c r="O67">
        <v>1.0052455048306541</v>
      </c>
      <c r="P67">
        <v>1.6727886776465972</v>
      </c>
      <c r="Q67">
        <v>2.2868028326844092</v>
      </c>
      <c r="R67">
        <v>2.8314288883933392</v>
      </c>
      <c r="S67">
        <v>3.3139219283850219</v>
      </c>
      <c r="T67">
        <v>3.7512280155328703</v>
      </c>
      <c r="U67">
        <v>4.1636487535434918</v>
      </c>
      <c r="V67">
        <v>4.5705633370709542</v>
      </c>
      <c r="W67">
        <v>4.9878902958665483</v>
      </c>
      <c r="X67">
        <v>5.4270260835515449</v>
      </c>
      <c r="Y67">
        <v>5.8948232857314542</v>
      </c>
      <c r="Z67">
        <v>6.3941712370739534</v>
      </c>
      <c r="AA67">
        <v>6.9248420240978437</v>
      </c>
      <c r="AB67">
        <v>7.4843808030726322</v>
      </c>
      <c r="AC67">
        <v>8.0689162598556194</v>
      </c>
      <c r="AD67">
        <v>8.6738327488060207</v>
      </c>
      <c r="AE67">
        <v>9.2942874279988033</v>
      </c>
      <c r="AF67">
        <v>9.9255789029077057</v>
      </c>
    </row>
    <row r="68" spans="1:32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-3.4768031784453979</v>
      </c>
      <c r="M68">
        <v>-0.73851904749938635</v>
      </c>
      <c r="N68">
        <v>-3.1162642031812293E-2</v>
      </c>
      <c r="O68">
        <v>0.43719846096335058</v>
      </c>
      <c r="P68">
        <v>0.7959736151297081</v>
      </c>
      <c r="Q68">
        <v>1.0906244434393031</v>
      </c>
      <c r="R68">
        <v>1.3502323011014283</v>
      </c>
      <c r="S68">
        <v>1.5957225900375072</v>
      </c>
      <c r="T68">
        <v>1.8423946749472675</v>
      </c>
      <c r="U68">
        <v>2.1016363628531209</v>
      </c>
      <c r="V68">
        <v>2.3818508075420741</v>
      </c>
      <c r="W68">
        <v>2.6888334780135414</v>
      </c>
      <c r="X68">
        <v>3.0259548133315439</v>
      </c>
      <c r="Y68">
        <v>3.3943758326294038</v>
      </c>
      <c r="Z68">
        <v>3.7933708497292162</v>
      </c>
      <c r="AA68">
        <v>4.2207370091307705</v>
      </c>
      <c r="AB68">
        <v>4.6732355294917705</v>
      </c>
      <c r="AC68">
        <v>5.1470113897173153</v>
      </c>
      <c r="AD68">
        <v>5.63795441707724</v>
      </c>
      <c r="AE68">
        <v>6.1419832308530431</v>
      </c>
      <c r="AF68">
        <v>6.6552484355215213</v>
      </c>
    </row>
    <row r="69" spans="1:32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-3.599858866185579</v>
      </c>
      <c r="M69">
        <v>-0.83110776761717853</v>
      </c>
      <c r="N69">
        <v>5.3994771641963091E-2</v>
      </c>
      <c r="O69">
        <v>0.60566294986452718</v>
      </c>
      <c r="P69">
        <v>1.0103713681156368</v>
      </c>
      <c r="Q69">
        <v>1.321332188677693</v>
      </c>
      <c r="R69">
        <v>1.5708467089068812</v>
      </c>
      <c r="S69">
        <v>1.7838658835684473</v>
      </c>
      <c r="T69">
        <v>1.9804135291243474</v>
      </c>
      <c r="U69">
        <v>2.1766213392551581</v>
      </c>
      <c r="V69">
        <v>2.3851678170844659</v>
      </c>
      <c r="W69">
        <v>2.6154227614938241</v>
      </c>
      <c r="X69">
        <v>2.8735805447630103</v>
      </c>
      <c r="Y69">
        <v>3.1629329484433866</v>
      </c>
      <c r="Z69">
        <v>3.4842967722320317</v>
      </c>
      <c r="AA69">
        <v>3.8365408992468542</v>
      </c>
      <c r="AB69">
        <v>4.2171380007490766</v>
      </c>
      <c r="AC69">
        <v>4.6226788351941606</v>
      </c>
      <c r="AD69">
        <v>5.0493098876518872</v>
      </c>
      <c r="AE69">
        <v>5.4930769904425025</v>
      </c>
      <c r="AF69">
        <v>5.9501722333150875</v>
      </c>
    </row>
    <row r="70" spans="1:32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-2.0718716469239173</v>
      </c>
      <c r="M70">
        <v>-0.42012788280225699</v>
      </c>
      <c r="N70">
        <v>0.34530239008323527</v>
      </c>
      <c r="O70">
        <v>0.87520920196868524</v>
      </c>
      <c r="P70">
        <v>1.231069739588575</v>
      </c>
      <c r="Q70">
        <v>1.4815569304176712</v>
      </c>
      <c r="R70">
        <v>1.6854420558626071</v>
      </c>
      <c r="S70">
        <v>1.8837592161162986</v>
      </c>
      <c r="T70">
        <v>2.1016870776131791</v>
      </c>
      <c r="U70">
        <v>2.3533348567002621</v>
      </c>
      <c r="V70">
        <v>2.6458855507418111</v>
      </c>
      <c r="W70">
        <v>2.9822748158293111</v>
      </c>
      <c r="X70">
        <v>3.3627003730441141</v>
      </c>
      <c r="Y70">
        <v>3.785458025984223</v>
      </c>
      <c r="Z70">
        <v>4.2474689079087913</v>
      </c>
      <c r="AA70">
        <v>4.7446895213584694</v>
      </c>
      <c r="AB70">
        <v>5.2724745174670851</v>
      </c>
      <c r="AC70">
        <v>5.8259015307083439</v>
      </c>
      <c r="AD70">
        <v>6.400045693286871</v>
      </c>
      <c r="AE70">
        <v>6.990193106504905</v>
      </c>
      <c r="AF70">
        <v>7.5919892353244478</v>
      </c>
    </row>
    <row r="71" spans="1:32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-5.4914941606360017</v>
      </c>
      <c r="M71">
        <v>-0.75234671206810821</v>
      </c>
      <c r="N71">
        <v>-7.5083620048843613E-2</v>
      </c>
      <c r="O71">
        <v>0.32906534198942072</v>
      </c>
      <c r="P71">
        <v>0.61080108003033207</v>
      </c>
      <c r="Q71">
        <v>0.82210920547227673</v>
      </c>
      <c r="R71">
        <v>0.99492653386621388</v>
      </c>
      <c r="S71">
        <v>1.1518207549469084</v>
      </c>
      <c r="T71">
        <v>1.3092036240921923</v>
      </c>
      <c r="U71">
        <v>1.4791525771995273</v>
      </c>
      <c r="V71">
        <v>1.6704310775744524</v>
      </c>
      <c r="W71">
        <v>1.8890352315102721</v>
      </c>
      <c r="X71">
        <v>2.1385522561033321</v>
      </c>
      <c r="Y71">
        <v>2.4204965801599698</v>
      </c>
      <c r="Z71">
        <v>2.7346798275300399</v>
      </c>
      <c r="AA71">
        <v>3.0796058880990795</v>
      </c>
      <c r="AB71">
        <v>3.4528595249167626</v>
      </c>
      <c r="AC71">
        <v>3.8514575153512975</v>
      </c>
      <c r="AD71">
        <v>4.272141496689974</v>
      </c>
      <c r="AE71">
        <v>4.7116045465435796</v>
      </c>
      <c r="AF71">
        <v>5.166651832805047</v>
      </c>
    </row>
    <row r="72" spans="1:32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-0.57242493808880024</v>
      </c>
      <c r="M72">
        <v>-6.900406544282367E-2</v>
      </c>
      <c r="N72">
        <v>0.11760186927751715</v>
      </c>
      <c r="O72">
        <v>0.29344342301738102</v>
      </c>
      <c r="P72">
        <v>0.45112686196226992</v>
      </c>
      <c r="Q72">
        <v>0.58978266321092487</v>
      </c>
      <c r="R72">
        <v>0.71218440495088853</v>
      </c>
      <c r="S72">
        <v>0.8225429173990717</v>
      </c>
      <c r="T72">
        <v>0.9253023491702983</v>
      </c>
      <c r="U72">
        <v>1.024499447659899</v>
      </c>
      <c r="V72">
        <v>1.1234296548149336</v>
      </c>
      <c r="W72">
        <v>1.2245139091950907</v>
      </c>
      <c r="X72">
        <v>1.3293073702636216</v>
      </c>
      <c r="Y72">
        <v>1.4386003981979645</v>
      </c>
      <c r="Z72">
        <v>1.5525669402286946</v>
      </c>
      <c r="AA72">
        <v>1.6709263392574059</v>
      </c>
      <c r="AB72">
        <v>1.7930952139412426</v>
      </c>
      <c r="AC72">
        <v>1.9183168085659563</v>
      </c>
      <c r="AD72">
        <v>2.0457633061128133</v>
      </c>
      <c r="AE72">
        <v>2.1746104480697248</v>
      </c>
      <c r="AF72">
        <v>2.3040879924171698</v>
      </c>
    </row>
    <row r="73" spans="1:32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-5.0450629347543519</v>
      </c>
      <c r="M73">
        <v>-0.58091300359914833</v>
      </c>
      <c r="N73">
        <v>0.1713462230299001</v>
      </c>
      <c r="O73">
        <v>0.60151088415933973</v>
      </c>
      <c r="P73">
        <v>0.86632948195444204</v>
      </c>
      <c r="Q73">
        <v>1.028480844526225</v>
      </c>
      <c r="R73">
        <v>1.1298821086490163</v>
      </c>
      <c r="S73">
        <v>1.2013960676158231</v>
      </c>
      <c r="T73">
        <v>1.2656926927928192</v>
      </c>
      <c r="U73">
        <v>1.3392060331983036</v>
      </c>
      <c r="V73">
        <v>1.433516996124018</v>
      </c>
      <c r="W73">
        <v>1.5562967143599726</v>
      </c>
      <c r="X73">
        <v>1.7120088604165362</v>
      </c>
      <c r="Y73">
        <v>1.9025134617560058</v>
      </c>
      <c r="Z73">
        <v>2.1276342645852209</v>
      </c>
      <c r="AA73">
        <v>2.3856938881434253</v>
      </c>
      <c r="AB73">
        <v>2.6739993472280732</v>
      </c>
      <c r="AC73">
        <v>2.9892570969909382</v>
      </c>
      <c r="AD73">
        <v>3.3279081369947727</v>
      </c>
      <c r="AE73">
        <v>3.6863783490722835</v>
      </c>
      <c r="AF73">
        <v>4.0612532819531477</v>
      </c>
    </row>
    <row r="74" spans="1:32" x14ac:dyDescent="0.25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-5.7521463024184927</v>
      </c>
      <c r="M74">
        <v>-0.69453694543576416</v>
      </c>
      <c r="N74">
        <v>-2.677858792728971E-2</v>
      </c>
      <c r="O74">
        <v>0.8293633200535</v>
      </c>
      <c r="P74">
        <v>1.8196521996624471</v>
      </c>
      <c r="Q74">
        <v>2.9434815018815952</v>
      </c>
      <c r="R74">
        <v>4.207724155384418</v>
      </c>
      <c r="S74">
        <v>5.6180755317224218</v>
      </c>
      <c r="T74">
        <v>7.1784529764228777</v>
      </c>
      <c r="U74">
        <v>8.8916772599329406</v>
      </c>
      <c r="V74">
        <v>10.759798493358019</v>
      </c>
      <c r="W74">
        <v>12.783938684582496</v>
      </c>
      <c r="X74">
        <v>14.963926064762912</v>
      </c>
      <c r="Y74">
        <v>17.297979141095542</v>
      </c>
      <c r="Z74">
        <v>19.7825665156113</v>
      </c>
      <c r="AA74">
        <v>22.412455849821612</v>
      </c>
      <c r="AB74">
        <v>25.180905811026101</v>
      </c>
      <c r="AC74">
        <v>28.079938612886558</v>
      </c>
      <c r="AD74">
        <v>31.100637322995862</v>
      </c>
      <c r="AE74">
        <v>34.23342886592593</v>
      </c>
      <c r="AF74">
        <v>37.468330042242549</v>
      </c>
    </row>
    <row r="75" spans="1:32" x14ac:dyDescent="0.25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-9.3129232804958555</v>
      </c>
      <c r="M75">
        <v>-1.3518101549005235</v>
      </c>
      <c r="N75">
        <v>-0.71071100043271773</v>
      </c>
      <c r="O75">
        <v>-0.53572122048418658</v>
      </c>
      <c r="P75">
        <v>-0.77600454986470613</v>
      </c>
      <c r="Q75">
        <v>-1.2971454081141642</v>
      </c>
      <c r="R75">
        <v>-1.9710951250924702</v>
      </c>
      <c r="S75">
        <v>-2.695978145557465</v>
      </c>
      <c r="T75">
        <v>-3.3980395314618383</v>
      </c>
      <c r="U75">
        <v>-4.0275649147738068</v>
      </c>
      <c r="V75">
        <v>-4.5532763280835331</v>
      </c>
      <c r="W75">
        <v>-4.9571904428269864</v>
      </c>
      <c r="X75">
        <v>-5.2305789597267509</v>
      </c>
      <c r="Y75">
        <v>-5.3710205746033584</v>
      </c>
      <c r="Z75">
        <v>-5.380319081897289</v>
      </c>
      <c r="AA75">
        <v>-5.2630453532402699</v>
      </c>
      <c r="AB75">
        <v>-5.0255136950760999</v>
      </c>
      <c r="AC75">
        <v>-4.6750621326726804</v>
      </c>
      <c r="AD75">
        <v>-4.2195477528583547</v>
      </c>
      <c r="AE75">
        <v>-3.6669995403928235</v>
      </c>
      <c r="AF75">
        <v>-3.025386676933306</v>
      </c>
    </row>
    <row r="76" spans="1:32" x14ac:dyDescent="0.25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-4.717170072627086</v>
      </c>
      <c r="M76">
        <v>2.9938474936086479E-2</v>
      </c>
      <c r="N76">
        <v>0.84957149899340667</v>
      </c>
      <c r="O76">
        <v>1.6686568048672301</v>
      </c>
      <c r="P76">
        <v>2.4755327076720013</v>
      </c>
      <c r="Q76">
        <v>3.29529644176072</v>
      </c>
      <c r="R76">
        <v>4.1528642288732431</v>
      </c>
      <c r="S76">
        <v>5.0679152646182279</v>
      </c>
      <c r="T76">
        <v>6.0553863929815988</v>
      </c>
      <c r="U76">
        <v>7.1266322382190772</v>
      </c>
      <c r="V76">
        <v>8.2900999277186962</v>
      </c>
      <c r="W76">
        <v>9.5515109403404139</v>
      </c>
      <c r="X76">
        <v>10.913847114702136</v>
      </c>
      <c r="Y76">
        <v>12.37738474204475</v>
      </c>
      <c r="Z76">
        <v>13.939879487978036</v>
      </c>
      <c r="AA76">
        <v>15.596897511526308</v>
      </c>
      <c r="AB76">
        <v>17.342238201380923</v>
      </c>
      <c r="AC76">
        <v>19.168384975900075</v>
      </c>
      <c r="AD76">
        <v>21.066934321118325</v>
      </c>
      <c r="AE76">
        <v>23.028969890809002</v>
      </c>
      <c r="AF76">
        <v>25.045369560552032</v>
      </c>
    </row>
    <row r="77" spans="1:32" x14ac:dyDescent="0.25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-15.398497278457036</v>
      </c>
      <c r="M77">
        <v>-10.070293808266918</v>
      </c>
      <c r="N77">
        <v>-12.303050257281923</v>
      </c>
      <c r="O77">
        <v>-15.384763571797333</v>
      </c>
      <c r="P77">
        <v>-18.799511075579044</v>
      </c>
      <c r="Q77">
        <v>-22.235536278827116</v>
      </c>
      <c r="R77">
        <v>-25.522745540707081</v>
      </c>
      <c r="S77">
        <v>-28.578882334056487</v>
      </c>
      <c r="T77">
        <v>-31.373211542615564</v>
      </c>
      <c r="U77">
        <v>-33.903284180727645</v>
      </c>
      <c r="V77">
        <v>-36.180867231355251</v>
      </c>
      <c r="W77">
        <v>-38.223928990519532</v>
      </c>
      <c r="X77">
        <v>-40.052348978388906</v>
      </c>
      <c r="Y77">
        <v>-41.685771966400466</v>
      </c>
      <c r="Z77">
        <v>-43.142627940438317</v>
      </c>
      <c r="AA77">
        <v>-44.439756391160991</v>
      </c>
      <c r="AB77">
        <v>-45.592330518240978</v>
      </c>
      <c r="AC77">
        <v>-46.613924019991373</v>
      </c>
      <c r="AD77">
        <v>-47.516640248546871</v>
      </c>
      <c r="AE77">
        <v>-48.311264537702449</v>
      </c>
      <c r="AF77">
        <v>-49.007419634444297</v>
      </c>
    </row>
    <row r="78" spans="1:32" x14ac:dyDescent="0.25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-8.2231178331492636</v>
      </c>
      <c r="M78">
        <v>-1.6883422261894099</v>
      </c>
      <c r="N78">
        <v>-0.40294904748103821</v>
      </c>
      <c r="O78">
        <v>0.2439823255957263</v>
      </c>
      <c r="P78">
        <v>0.5689316417642587</v>
      </c>
      <c r="Q78">
        <v>0.74128591253510567</v>
      </c>
      <c r="R78">
        <v>0.84755370169284916</v>
      </c>
      <c r="S78">
        <v>0.93392318195981705</v>
      </c>
      <c r="T78">
        <v>1.0263817235857786</v>
      </c>
      <c r="U78">
        <v>1.1401793165064955</v>
      </c>
      <c r="V78">
        <v>1.2845295595957484</v>
      </c>
      <c r="W78">
        <v>1.4650325254403462</v>
      </c>
      <c r="X78">
        <v>1.6849478992086109</v>
      </c>
      <c r="Y78">
        <v>1.9458921334920332</v>
      </c>
      <c r="Z78">
        <v>2.2482603835337844</v>
      </c>
      <c r="AA78">
        <v>2.5915233569547169</v>
      </c>
      <c r="AB78">
        <v>2.9744630774386271</v>
      </c>
      <c r="AC78">
        <v>3.3953700525507946</v>
      </c>
      <c r="AD78">
        <v>3.8522063832074238</v>
      </c>
      <c r="AE78">
        <v>4.3427347859995136</v>
      </c>
      <c r="AF78">
        <v>4.864614130243039</v>
      </c>
    </row>
    <row r="79" spans="1:32" x14ac:dyDescent="0.25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-13.393995349466881</v>
      </c>
      <c r="M79">
        <v>-2.6898328385121184</v>
      </c>
      <c r="N79">
        <v>-0.86083868046529233</v>
      </c>
      <c r="O79">
        <v>-0.15239008663882059</v>
      </c>
      <c r="P79">
        <v>0.14540389640704809</v>
      </c>
      <c r="Q79">
        <v>0.29293369112148859</v>
      </c>
      <c r="R79">
        <v>0.39109831045323062</v>
      </c>
      <c r="S79">
        <v>0.48390204259238789</v>
      </c>
      <c r="T79">
        <v>0.59310954090632251</v>
      </c>
      <c r="U79">
        <v>0.73061110852326028</v>
      </c>
      <c r="V79">
        <v>0.9033045249572158</v>
      </c>
      <c r="W79">
        <v>1.1152113920310791</v>
      </c>
      <c r="X79">
        <v>1.3684630616927373</v>
      </c>
      <c r="Y79">
        <v>1.6638082259193387</v>
      </c>
      <c r="Z79">
        <v>2.0009260641213666</v>
      </c>
      <c r="AA79">
        <v>2.3786660770341861</v>
      </c>
      <c r="AB79">
        <v>2.7952571964491524</v>
      </c>
      <c r="AC79">
        <v>3.2484940113224336</v>
      </c>
      <c r="AD79">
        <v>3.7358970564178584</v>
      </c>
      <c r="AE79">
        <v>4.2548421752835575</v>
      </c>
      <c r="AF79">
        <v>4.8026579175092898</v>
      </c>
    </row>
    <row r="80" spans="1:32" x14ac:dyDescent="0.25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-8.814535165291737</v>
      </c>
      <c r="M80">
        <v>-1.4699379786469624</v>
      </c>
      <c r="N80">
        <v>-0.1740444680261799</v>
      </c>
      <c r="O80">
        <v>0.58949090128705972</v>
      </c>
      <c r="P80">
        <v>1.1396502184334745</v>
      </c>
      <c r="Q80">
        <v>1.6366645089626708</v>
      </c>
      <c r="R80">
        <v>2.1566451812228715</v>
      </c>
      <c r="S80">
        <v>2.7358152757119614</v>
      </c>
      <c r="T80">
        <v>3.3912556142599026</v>
      </c>
      <c r="U80">
        <v>4.13062099822461</v>
      </c>
      <c r="V80">
        <v>4.9567737332002038</v>
      </c>
      <c r="W80">
        <v>5.869957084973132</v>
      </c>
      <c r="X80">
        <v>6.8687773583065548</v>
      </c>
      <c r="Y80">
        <v>7.9506528317884406</v>
      </c>
      <c r="Z80">
        <v>9.1120588659654445</v>
      </c>
      <c r="AA80">
        <v>10.348714496638189</v>
      </c>
      <c r="AB80">
        <v>11.65575853604448</v>
      </c>
      <c r="AC80">
        <v>13.02791983624898</v>
      </c>
      <c r="AD80">
        <v>14.459672868073415</v>
      </c>
      <c r="AE80">
        <v>15.945368795244551</v>
      </c>
      <c r="AF80">
        <v>17.479338201564552</v>
      </c>
    </row>
    <row r="81" spans="1:32" x14ac:dyDescent="0.25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-16.553080197019852</v>
      </c>
      <c r="M81">
        <v>-5.2022883343967425</v>
      </c>
      <c r="N81">
        <v>-2.8541180875239269</v>
      </c>
      <c r="O81">
        <v>-1.5216952903940872</v>
      </c>
      <c r="P81">
        <v>-0.78611034572723115</v>
      </c>
      <c r="Q81">
        <v>-0.37572929893828766</v>
      </c>
      <c r="R81">
        <v>-0.11927164386598132</v>
      </c>
      <c r="S81">
        <v>9.1117700451004424E-2</v>
      </c>
      <c r="T81">
        <v>0.32358686172822004</v>
      </c>
      <c r="U81">
        <v>0.62155989823631241</v>
      </c>
      <c r="V81">
        <v>1.0131366968596955</v>
      </c>
      <c r="W81">
        <v>1.5168516268593724</v>
      </c>
      <c r="X81">
        <v>2.1450944168625918</v>
      </c>
      <c r="Y81">
        <v>2.9061027814606843</v>
      </c>
      <c r="Z81">
        <v>3.8051341178522602</v>
      </c>
      <c r="AA81">
        <v>4.8451924791865553</v>
      </c>
      <c r="AB81">
        <v>6.0275198233122662</v>
      </c>
      <c r="AC81">
        <v>7.3519576389424746</v>
      </c>
      <c r="AD81">
        <v>8.8172251220423714</v>
      </c>
      <c r="AE81">
        <v>10.421133746626566</v>
      </c>
      <c r="AF81">
        <v>12.160748315806359</v>
      </c>
    </row>
    <row r="82" spans="1:32" x14ac:dyDescent="0.25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-8.1077274446408882</v>
      </c>
      <c r="M82">
        <v>-1.7063864528365613</v>
      </c>
      <c r="N82">
        <v>-0.27457285923760955</v>
      </c>
      <c r="O82">
        <v>0.66157208210444463</v>
      </c>
      <c r="P82">
        <v>1.3831885596925719</v>
      </c>
      <c r="Q82">
        <v>2.0477304524097351</v>
      </c>
      <c r="R82">
        <v>2.7362962603620034</v>
      </c>
      <c r="S82">
        <v>3.4910064415440312</v>
      </c>
      <c r="T82">
        <v>4.3343666858333796</v>
      </c>
      <c r="U82">
        <v>5.278810933518141</v>
      </c>
      <c r="V82">
        <v>6.3312955540958393</v>
      </c>
      <c r="W82">
        <v>7.4953878125228801</v>
      </c>
      <c r="X82">
        <v>8.7721553917933015</v>
      </c>
      <c r="Y82">
        <v>10.160568122767465</v>
      </c>
      <c r="Z82">
        <v>11.657761931534782</v>
      </c>
      <c r="AA82">
        <v>13.259302817810536</v>
      </c>
      <c r="AB82">
        <v>14.959479021785915</v>
      </c>
      <c r="AC82">
        <v>16.751603395552415</v>
      </c>
      <c r="AD82">
        <v>18.628301064697439</v>
      </c>
      <c r="AE82">
        <v>20.581760447252663</v>
      </c>
      <c r="AF82">
        <v>22.603938690469903</v>
      </c>
    </row>
    <row r="83" spans="1:32" x14ac:dyDescent="0.25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-10.399959041524909</v>
      </c>
      <c r="M83">
        <v>-1.906983752721958</v>
      </c>
      <c r="N83">
        <v>-0.1717730954811203</v>
      </c>
      <c r="O83">
        <v>1.0884907262783017</v>
      </c>
      <c r="P83">
        <v>2.2347054228191388</v>
      </c>
      <c r="Q83">
        <v>3.4279728056862968</v>
      </c>
      <c r="R83">
        <v>4.7341841423355513</v>
      </c>
      <c r="S83">
        <v>6.1789510263418723</v>
      </c>
      <c r="T83">
        <v>7.7712696436841089</v>
      </c>
      <c r="U83">
        <v>9.5134053706518173</v>
      </c>
      <c r="V83">
        <v>11.404847973900623</v>
      </c>
      <c r="W83">
        <v>13.443665928783698</v>
      </c>
      <c r="X83">
        <v>15.626792973988767</v>
      </c>
      <c r="Y83">
        <v>17.949979967440257</v>
      </c>
      <c r="Z83">
        <v>20.407736466729396</v>
      </c>
      <c r="AA83">
        <v>22.993366960639051</v>
      </c>
      <c r="AB83">
        <v>25.699104136793949</v>
      </c>
      <c r="AC83">
        <v>28.516303354005235</v>
      </c>
      <c r="AD83">
        <v>31.435657957708351</v>
      </c>
      <c r="AE83">
        <v>34.447407911694761</v>
      </c>
      <c r="AF83">
        <v>37.541520242830686</v>
      </c>
    </row>
    <row r="84" spans="1:32" x14ac:dyDescent="0.25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-12.10543578376816</v>
      </c>
      <c r="M84">
        <v>-2.4557547737232177</v>
      </c>
      <c r="N84">
        <v>0.53725512625615313</v>
      </c>
      <c r="O84">
        <v>2.4598307163620214</v>
      </c>
      <c r="P84">
        <v>4.0816289604500566</v>
      </c>
      <c r="Q84">
        <v>5.6544461582866079</v>
      </c>
      <c r="R84">
        <v>7.2591022600186239</v>
      </c>
      <c r="S84">
        <v>8.9244494183940546</v>
      </c>
      <c r="T84">
        <v>10.666039864723921</v>
      </c>
      <c r="U84">
        <v>12.497147334808467</v>
      </c>
      <c r="V84">
        <v>14.430451578912251</v>
      </c>
      <c r="W84">
        <v>16.477020403313691</v>
      </c>
      <c r="X84">
        <v>18.645022446191618</v>
      </c>
      <c r="Y84">
        <v>20.938942264955649</v>
      </c>
      <c r="Z84">
        <v>23.359394661671939</v>
      </c>
      <c r="AA84">
        <v>25.903394342208209</v>
      </c>
      <c r="AB84">
        <v>28.564893980925056</v>
      </c>
      <c r="AC84">
        <v>31.335432499892146</v>
      </c>
      <c r="AD84">
        <v>34.204786677325714</v>
      </c>
      <c r="AE84">
        <v>37.161562301787484</v>
      </c>
      <c r="AF84">
        <v>40.193694295993907</v>
      </c>
    </row>
    <row r="85" spans="1:32" x14ac:dyDescent="0.25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-8.0147998871374924</v>
      </c>
      <c r="M85">
        <v>-1.0984236402286962</v>
      </c>
      <c r="N85">
        <v>-0.23380875112440913</v>
      </c>
      <c r="O85">
        <v>0.32733619657570046</v>
      </c>
      <c r="P85">
        <v>0.67139796658242101</v>
      </c>
      <c r="Q85">
        <v>0.89296703903012364</v>
      </c>
      <c r="R85">
        <v>1.0602769112655119</v>
      </c>
      <c r="S85">
        <v>1.2190957972148642</v>
      </c>
      <c r="T85">
        <v>1.399764742825238</v>
      </c>
      <c r="U85">
        <v>1.6225899921925135</v>
      </c>
      <c r="V85">
        <v>1.9012718220970504</v>
      </c>
      <c r="W85">
        <v>2.2448391934360545</v>
      </c>
      <c r="X85">
        <v>2.6586879851554057</v>
      </c>
      <c r="Y85">
        <v>3.1451994266200378</v>
      </c>
      <c r="Z85">
        <v>3.7042198284975347</v>
      </c>
      <c r="AA85">
        <v>4.333520519766898</v>
      </c>
      <c r="AB85">
        <v>5.0292601621999111</v>
      </c>
      <c r="AC85">
        <v>5.7864309467431374</v>
      </c>
      <c r="AD85">
        <v>6.599260479934177</v>
      </c>
      <c r="AE85">
        <v>7.4615510939612495</v>
      </c>
      <c r="AF85">
        <v>8.3669481031725557</v>
      </c>
    </row>
    <row r="86" spans="1:32" x14ac:dyDescent="0.25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-7.1040069768246061</v>
      </c>
      <c r="M86">
        <v>-0.8829839677375606</v>
      </c>
      <c r="N86">
        <v>0.27126296078894274</v>
      </c>
      <c r="O86">
        <v>1.1196038696685173</v>
      </c>
      <c r="P86">
        <v>1.7358274243180372</v>
      </c>
      <c r="Q86">
        <v>2.216334803120068</v>
      </c>
      <c r="R86">
        <v>2.6305407745214726</v>
      </c>
      <c r="S86">
        <v>3.0245570442411163</v>
      </c>
      <c r="T86">
        <v>3.4291479263827362</v>
      </c>
      <c r="U86">
        <v>3.8654489641086087</v>
      </c>
      <c r="V86">
        <v>4.3483104216430535</v>
      </c>
      <c r="W86">
        <v>4.8880119648734732</v>
      </c>
      <c r="X86">
        <v>5.491099483659112</v>
      </c>
      <c r="Y86">
        <v>6.160870392598361</v>
      </c>
      <c r="Z86">
        <v>6.8977940304854934</v>
      </c>
      <c r="AA86">
        <v>7.6999674721966338</v>
      </c>
      <c r="AB86">
        <v>8.5636099984241163</v>
      </c>
      <c r="AC86">
        <v>9.4835592937170698</v>
      </c>
      <c r="AD86">
        <v>10.453731571931236</v>
      </c>
      <c r="AE86">
        <v>11.467515657274285</v>
      </c>
      <c r="AF86">
        <v>12.518090921496716</v>
      </c>
    </row>
    <row r="87" spans="1:32" x14ac:dyDescent="0.25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-6.9246572973831739</v>
      </c>
      <c r="M87">
        <v>-0.52753005828567456</v>
      </c>
      <c r="N87">
        <v>0.25140449250393715</v>
      </c>
      <c r="O87">
        <v>0.8516014438160191</v>
      </c>
      <c r="P87">
        <v>1.2699250729766298</v>
      </c>
      <c r="Q87">
        <v>1.5639917656861346</v>
      </c>
      <c r="R87">
        <v>1.7987834297867655</v>
      </c>
      <c r="S87">
        <v>2.0266095481756174</v>
      </c>
      <c r="T87">
        <v>2.28333135993668</v>
      </c>
      <c r="U87">
        <v>2.5911887936507005</v>
      </c>
      <c r="V87">
        <v>2.962916052055875</v>
      </c>
      <c r="W87">
        <v>3.4050453441693218</v>
      </c>
      <c r="X87">
        <v>3.9200412266074292</v>
      </c>
      <c r="Y87">
        <v>4.5075551863797969</v>
      </c>
      <c r="Z87">
        <v>5.1651749777925637</v>
      </c>
      <c r="AA87">
        <v>5.8889339348201286</v>
      </c>
      <c r="AB87">
        <v>6.6737178050516599</v>
      </c>
      <c r="AC87">
        <v>7.5136212172119743</v>
      </c>
      <c r="AD87">
        <v>8.4022618253204904</v>
      </c>
      <c r="AE87">
        <v>9.3330461758357011</v>
      </c>
      <c r="AF87">
        <v>10.29938165830837</v>
      </c>
    </row>
    <row r="88" spans="1:32" x14ac:dyDescent="0.25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-8.3820249555891184</v>
      </c>
      <c r="M88">
        <v>-1.5908364270917019</v>
      </c>
      <c r="N88">
        <v>-0.35024087927182368</v>
      </c>
      <c r="O88">
        <v>0.332731290935806</v>
      </c>
      <c r="P88">
        <v>0.70208063676897581</v>
      </c>
      <c r="Q88">
        <v>0.92245161828941047</v>
      </c>
      <c r="R88">
        <v>1.0894357429840795</v>
      </c>
      <c r="S88">
        <v>1.2584071936923014</v>
      </c>
      <c r="T88">
        <v>1.46225159310438</v>
      </c>
      <c r="U88">
        <v>1.7210180418943954</v>
      </c>
      <c r="V88">
        <v>2.0470791122320753</v>
      </c>
      <c r="W88">
        <v>2.4478465070213895</v>
      </c>
      <c r="X88">
        <v>2.9272065154605897</v>
      </c>
      <c r="Y88">
        <v>3.4863402703478208</v>
      </c>
      <c r="Z88">
        <v>4.1242813823100688</v>
      </c>
      <c r="AA88">
        <v>4.8383702195827327</v>
      </c>
      <c r="AB88">
        <v>5.6246588898403171</v>
      </c>
      <c r="AC88">
        <v>6.4782738738990098</v>
      </c>
      <c r="AD88">
        <v>7.3937285421259658</v>
      </c>
      <c r="AE88">
        <v>8.3651789245309018</v>
      </c>
      <c r="AF88">
        <v>9.3866216883994991</v>
      </c>
    </row>
    <row r="89" spans="1:32" x14ac:dyDescent="0.25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-6.7122801187617265</v>
      </c>
      <c r="M89">
        <v>0.66741713962044091</v>
      </c>
      <c r="N89">
        <v>1.1319674011828429</v>
      </c>
      <c r="O89">
        <v>1.478017412460253</v>
      </c>
      <c r="P89">
        <v>1.7573315704837666</v>
      </c>
      <c r="Q89">
        <v>2.0141587623467849</v>
      </c>
      <c r="R89">
        <v>2.2799580859099278</v>
      </c>
      <c r="S89">
        <v>2.5749544849240635</v>
      </c>
      <c r="T89">
        <v>2.9113230886198327</v>
      </c>
      <c r="U89">
        <v>3.2959719692835288</v>
      </c>
      <c r="V89">
        <v>3.7324171656835547</v>
      </c>
      <c r="W89">
        <v>4.2218925640322924</v>
      </c>
      <c r="X89">
        <v>4.7639871757171104</v>
      </c>
      <c r="Y89">
        <v>5.357041671000129</v>
      </c>
      <c r="Z89">
        <v>5.998438035744047</v>
      </c>
      <c r="AA89">
        <v>6.6848391892178505</v>
      </c>
      <c r="AB89">
        <v>7.4123958358663922</v>
      </c>
      <c r="AC89">
        <v>8.1769216796270037</v>
      </c>
      <c r="AD89">
        <v>8.9740355140675234</v>
      </c>
      <c r="AE89">
        <v>9.7992711085292719</v>
      </c>
      <c r="AF89">
        <v>10.64815881170167</v>
      </c>
    </row>
    <row r="90" spans="1:32" x14ac:dyDescent="0.25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-9.5267690931655871</v>
      </c>
      <c r="M90">
        <v>-0.99326328390831886</v>
      </c>
      <c r="N90">
        <v>0.45221439740719127</v>
      </c>
      <c r="O90">
        <v>1.352559702013334</v>
      </c>
      <c r="P90">
        <v>1.9380299961941905</v>
      </c>
      <c r="Q90">
        <v>2.3699521766483489</v>
      </c>
      <c r="R90">
        <v>2.7475028005389479</v>
      </c>
      <c r="S90">
        <v>3.1317485949266199</v>
      </c>
      <c r="T90">
        <v>3.5608906482679892</v>
      </c>
      <c r="U90">
        <v>4.0590544116912985</v>
      </c>
      <c r="V90">
        <v>4.6413534060853134</v>
      </c>
      <c r="W90">
        <v>5.3167852022649731</v>
      </c>
      <c r="X90">
        <v>6.0899074655040186</v>
      </c>
      <c r="Y90">
        <v>6.9618781089282766</v>
      </c>
      <c r="Z90">
        <v>7.9311918544795912</v>
      </c>
      <c r="AA90">
        <v>8.9942721032382664</v>
      </c>
      <c r="AB90">
        <v>10.145981621258748</v>
      </c>
      <c r="AC90">
        <v>11.380065291757369</v>
      </c>
      <c r="AD90">
        <v>12.689524633152359</v>
      </c>
      <c r="AE90">
        <v>14.06692224518482</v>
      </c>
      <c r="AF90">
        <v>15.504618346193787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AF149"/>
    </sheetView>
  </sheetViews>
  <sheetFormatPr baseColWidth="10" defaultColWidth="8.7109375" defaultRowHeight="15" x14ac:dyDescent="0.25"/>
  <cols>
    <col min="1" max="1" width="35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206</v>
      </c>
      <c r="B2">
        <v>504.2879987</v>
      </c>
      <c r="C2">
        <v>514.34819119999997</v>
      </c>
      <c r="D2">
        <v>524.60907759999998</v>
      </c>
      <c r="E2">
        <v>535.07466150000005</v>
      </c>
      <c r="F2">
        <v>545.74902640000005</v>
      </c>
      <c r="G2">
        <v>556.63633749999997</v>
      </c>
      <c r="H2">
        <v>567.7408428</v>
      </c>
      <c r="I2">
        <v>579.06687520000003</v>
      </c>
      <c r="J2">
        <v>590.61885400000006</v>
      </c>
      <c r="K2">
        <v>602.40128670000001</v>
      </c>
      <c r="L2">
        <v>590.94740679999995</v>
      </c>
      <c r="M2">
        <v>630.01202550000005</v>
      </c>
      <c r="N2">
        <v>643.14934140000003</v>
      </c>
      <c r="O2">
        <v>649.02852619999999</v>
      </c>
      <c r="P2">
        <v>650.74733130000004</v>
      </c>
      <c r="Q2">
        <v>650.1692051</v>
      </c>
      <c r="R2">
        <v>648.54544750000002</v>
      </c>
      <c r="S2">
        <v>646.70047260000001</v>
      </c>
      <c r="T2">
        <v>645.15099669999995</v>
      </c>
      <c r="U2">
        <v>644.20218950000003</v>
      </c>
      <c r="V2">
        <v>644.02016490000005</v>
      </c>
      <c r="W2">
        <v>644.68247799999995</v>
      </c>
      <c r="X2">
        <v>646.21156380000002</v>
      </c>
      <c r="Y2">
        <v>648.59633340000005</v>
      </c>
      <c r="Z2">
        <v>651.80604300000005</v>
      </c>
      <c r="AA2">
        <v>655.79926479999995</v>
      </c>
      <c r="AB2">
        <v>660.52975500000002</v>
      </c>
      <c r="AC2">
        <v>665.95031830000005</v>
      </c>
      <c r="AD2">
        <v>672.01532859999998</v>
      </c>
      <c r="AE2">
        <v>678.68231130000004</v>
      </c>
      <c r="AF2">
        <v>685.91285029999995</v>
      </c>
    </row>
    <row r="3" spans="1:32" x14ac:dyDescent="0.25">
      <c r="A3" t="s">
        <v>207</v>
      </c>
      <c r="B3">
        <v>504.2879987</v>
      </c>
      <c r="C3">
        <v>514.34819119999997</v>
      </c>
      <c r="D3">
        <v>524.60907759999998</v>
      </c>
      <c r="E3">
        <v>535.07466150000005</v>
      </c>
      <c r="F3">
        <v>545.74902640000005</v>
      </c>
      <c r="G3">
        <v>556.63633749999997</v>
      </c>
      <c r="H3">
        <v>567.7408428</v>
      </c>
      <c r="I3">
        <v>579.06687520000003</v>
      </c>
      <c r="J3">
        <v>590.61885400000006</v>
      </c>
      <c r="K3">
        <v>602.40128670000001</v>
      </c>
      <c r="L3">
        <v>614.41877069999998</v>
      </c>
      <c r="M3">
        <v>626.67599499999994</v>
      </c>
      <c r="N3">
        <v>639.17774250000002</v>
      </c>
      <c r="O3">
        <v>651.92889100000002</v>
      </c>
      <c r="P3">
        <v>664.93441600000006</v>
      </c>
      <c r="Q3">
        <v>678.19939220000003</v>
      </c>
      <c r="R3">
        <v>691.72899529999995</v>
      </c>
      <c r="S3">
        <v>705.52850460000002</v>
      </c>
      <c r="T3">
        <v>719.60330439999996</v>
      </c>
      <c r="U3">
        <v>733.95888660000003</v>
      </c>
      <c r="V3">
        <v>748.60085260000005</v>
      </c>
      <c r="W3">
        <v>763.53491559999998</v>
      </c>
      <c r="X3">
        <v>778.76690269999995</v>
      </c>
      <c r="Y3">
        <v>794.30275719999997</v>
      </c>
      <c r="Z3">
        <v>810.14854119999995</v>
      </c>
      <c r="AA3">
        <v>826.31043750000003</v>
      </c>
      <c r="AB3">
        <v>842.79475230000003</v>
      </c>
      <c r="AC3">
        <v>859.60791770000003</v>
      </c>
      <c r="AD3">
        <v>876.75649390000001</v>
      </c>
      <c r="AE3">
        <v>894.24717220000002</v>
      </c>
      <c r="AF3">
        <v>912.08677729999999</v>
      </c>
    </row>
    <row r="4" spans="1:32" x14ac:dyDescent="0.25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-23.471363900000028</v>
      </c>
      <c r="M4">
        <v>3.3360305000001063</v>
      </c>
      <c r="N4">
        <v>3.9715989000000036</v>
      </c>
      <c r="O4">
        <v>-2.9003648000000339</v>
      </c>
      <c r="P4">
        <v>-14.187084700000014</v>
      </c>
      <c r="Q4">
        <v>-28.030187100000035</v>
      </c>
      <c r="R4">
        <v>-43.183547799999928</v>
      </c>
      <c r="S4">
        <v>-58.828032000000007</v>
      </c>
      <c r="T4">
        <v>-74.452307700000006</v>
      </c>
      <c r="U4">
        <v>-89.756697099999997</v>
      </c>
      <c r="V4">
        <v>-104.5806877</v>
      </c>
      <c r="W4">
        <v>-118.85243760000003</v>
      </c>
      <c r="X4">
        <v>-132.55533889999992</v>
      </c>
      <c r="Y4">
        <v>-145.70642379999992</v>
      </c>
      <c r="Z4">
        <v>-158.34249819999991</v>
      </c>
      <c r="AA4">
        <v>-170.51117270000009</v>
      </c>
      <c r="AB4">
        <v>-182.2649973</v>
      </c>
      <c r="AC4">
        <v>-193.65759939999998</v>
      </c>
      <c r="AD4">
        <v>-204.74116530000003</v>
      </c>
      <c r="AE4">
        <v>-215.56486089999999</v>
      </c>
      <c r="AF4">
        <v>-226.17392700000005</v>
      </c>
    </row>
    <row r="5" spans="1:32" x14ac:dyDescent="0.25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-3.8200922594307074</v>
      </c>
      <c r="M5">
        <v>0.53233736837168255</v>
      </c>
      <c r="N5">
        <v>0.62136063819524523</v>
      </c>
      <c r="O5">
        <v>-0.44488974795259262</v>
      </c>
      <c r="P5">
        <v>-2.1336066172276458</v>
      </c>
      <c r="Q5">
        <v>-4.1330304070420043</v>
      </c>
      <c r="R5">
        <v>-6.242841935702204</v>
      </c>
      <c r="S5">
        <v>-8.3381509912703873</v>
      </c>
      <c r="T5">
        <v>-10.34629875165426</v>
      </c>
      <c r="U5">
        <v>-12.22911783462286</v>
      </c>
      <c r="V5">
        <v>-13.970153431802279</v>
      </c>
      <c r="W5">
        <v>-15.56607761762978</v>
      </c>
      <c r="X5">
        <v>-17.021182903437214</v>
      </c>
      <c r="Y5">
        <v>-18.343940327442688</v>
      </c>
      <c r="Z5">
        <v>-19.544872347169996</v>
      </c>
      <c r="AA5">
        <v>-20.635243724608053</v>
      </c>
      <c r="AB5">
        <v>-21.626261530769618</v>
      </c>
      <c r="AC5">
        <v>-22.5285965162068</v>
      </c>
      <c r="AD5">
        <v>-23.352112784390975</v>
      </c>
      <c r="AE5">
        <v>-24.105735819065977</v>
      </c>
      <c r="AF5">
        <v>-24.797413209906427</v>
      </c>
    </row>
    <row r="6" spans="1:32" x14ac:dyDescent="0.25">
      <c r="A6" t="s">
        <v>209</v>
      </c>
      <c r="B6">
        <v>278.9137877</v>
      </c>
      <c r="C6">
        <v>284.47792249999998</v>
      </c>
      <c r="D6">
        <v>290.15305799999999</v>
      </c>
      <c r="E6">
        <v>295.9414084</v>
      </c>
      <c r="F6">
        <v>301.84523230000002</v>
      </c>
      <c r="G6">
        <v>307.86683340000002</v>
      </c>
      <c r="H6">
        <v>314.00856119999997</v>
      </c>
      <c r="I6">
        <v>320.27281219999998</v>
      </c>
      <c r="J6">
        <v>326.66203059999998</v>
      </c>
      <c r="K6">
        <v>333.17870950000002</v>
      </c>
      <c r="L6">
        <v>326.77588079999998</v>
      </c>
      <c r="M6">
        <v>344.10697119999998</v>
      </c>
      <c r="N6">
        <v>350.80630309999998</v>
      </c>
      <c r="O6">
        <v>352.60511220000001</v>
      </c>
      <c r="P6">
        <v>351.51126779999998</v>
      </c>
      <c r="Q6">
        <v>348.64171800000003</v>
      </c>
      <c r="R6">
        <v>344.79013020000002</v>
      </c>
      <c r="S6">
        <v>340.52794039999998</v>
      </c>
      <c r="T6">
        <v>336.24535200000003</v>
      </c>
      <c r="U6">
        <v>332.19209000000001</v>
      </c>
      <c r="V6">
        <v>328.51631809999998</v>
      </c>
      <c r="W6">
        <v>325.29672579999999</v>
      </c>
      <c r="X6">
        <v>322.566509</v>
      </c>
      <c r="Y6">
        <v>320.33024260000002</v>
      </c>
      <c r="Z6">
        <v>318.57532250000003</v>
      </c>
      <c r="AA6">
        <v>317.27954699999998</v>
      </c>
      <c r="AB6">
        <v>316.41605499999997</v>
      </c>
      <c r="AC6">
        <v>315.95648640000002</v>
      </c>
      <c r="AD6">
        <v>315.87295089999998</v>
      </c>
      <c r="AE6">
        <v>316.1391946</v>
      </c>
      <c r="AF6">
        <v>316.7312268</v>
      </c>
    </row>
    <row r="7" spans="1:32" x14ac:dyDescent="0.25">
      <c r="A7" t="s">
        <v>210</v>
      </c>
      <c r="B7">
        <v>278.9137877</v>
      </c>
      <c r="C7">
        <v>284.47792249999998</v>
      </c>
      <c r="D7">
        <v>290.15305799999999</v>
      </c>
      <c r="E7">
        <v>295.9414084</v>
      </c>
      <c r="F7">
        <v>301.84523230000002</v>
      </c>
      <c r="G7">
        <v>307.86683340000002</v>
      </c>
      <c r="H7">
        <v>314.00856119999997</v>
      </c>
      <c r="I7">
        <v>320.27281219999998</v>
      </c>
      <c r="J7">
        <v>326.66203059999998</v>
      </c>
      <c r="K7">
        <v>333.17870950000002</v>
      </c>
      <c r="L7">
        <v>339.82539150000002</v>
      </c>
      <c r="M7">
        <v>346.60467019999999</v>
      </c>
      <c r="N7">
        <v>353.51919070000002</v>
      </c>
      <c r="O7">
        <v>360.5716511</v>
      </c>
      <c r="P7">
        <v>367.76480320000002</v>
      </c>
      <c r="Q7">
        <v>375.10145349999999</v>
      </c>
      <c r="R7">
        <v>382.58446500000002</v>
      </c>
      <c r="S7">
        <v>390.21675720000002</v>
      </c>
      <c r="T7">
        <v>398.00130840000003</v>
      </c>
      <c r="U7">
        <v>405.94115590000001</v>
      </c>
      <c r="V7">
        <v>414.03939780000002</v>
      </c>
      <c r="W7">
        <v>422.299194</v>
      </c>
      <c r="X7">
        <v>430.72376730000002</v>
      </c>
      <c r="Y7">
        <v>439.31640490000001</v>
      </c>
      <c r="Z7">
        <v>448.08045970000001</v>
      </c>
      <c r="AA7">
        <v>457.01935120000002</v>
      </c>
      <c r="AB7">
        <v>466.13656730000002</v>
      </c>
      <c r="AC7">
        <v>475.43566559999999</v>
      </c>
      <c r="AD7">
        <v>484.92027430000002</v>
      </c>
      <c r="AE7">
        <v>494.59409429999999</v>
      </c>
      <c r="AF7">
        <v>504.46090029999999</v>
      </c>
    </row>
    <row r="8" spans="1:32" x14ac:dyDescent="0.2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-13.049510700000042</v>
      </c>
      <c r="M8">
        <v>-2.4976990000000114</v>
      </c>
      <c r="N8">
        <v>-2.7128876000000446</v>
      </c>
      <c r="O8">
        <v>-7.9665388999999891</v>
      </c>
      <c r="P8">
        <v>-16.253535400000032</v>
      </c>
      <c r="Q8">
        <v>-26.459735499999965</v>
      </c>
      <c r="R8">
        <v>-37.794334800000001</v>
      </c>
      <c r="S8">
        <v>-49.688816800000041</v>
      </c>
      <c r="T8">
        <v>-61.755956400000002</v>
      </c>
      <c r="U8">
        <v>-73.749065900000005</v>
      </c>
      <c r="V8">
        <v>-85.523079700000039</v>
      </c>
      <c r="W8">
        <v>-97.00246820000001</v>
      </c>
      <c r="X8">
        <v>-108.15725830000002</v>
      </c>
      <c r="Y8">
        <v>-118.98616229999999</v>
      </c>
      <c r="Z8">
        <v>-129.50513719999998</v>
      </c>
      <c r="AA8">
        <v>-139.73980420000004</v>
      </c>
      <c r="AB8">
        <v>-149.72051230000005</v>
      </c>
      <c r="AC8">
        <v>-159.47917919999998</v>
      </c>
      <c r="AD8">
        <v>-169.04732340000004</v>
      </c>
      <c r="AE8">
        <v>-178.4548997</v>
      </c>
      <c r="AF8">
        <v>-187.72967349999999</v>
      </c>
    </row>
    <row r="9" spans="1:32" x14ac:dyDescent="0.2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-3.8400634638862896</v>
      </c>
      <c r="M9">
        <v>-0.72061896874002773</v>
      </c>
      <c r="N9">
        <v>-0.76739471897643297</v>
      </c>
      <c r="O9">
        <v>-2.2094190920712631</v>
      </c>
      <c r="P9">
        <v>-4.4195462041431206</v>
      </c>
      <c r="Q9">
        <v>-7.0540210530002589</v>
      </c>
      <c r="R9">
        <v>-9.8786903958580812</v>
      </c>
      <c r="S9">
        <v>-12.733645053211474</v>
      </c>
      <c r="T9">
        <v>-15.516520950211021</v>
      </c>
      <c r="U9">
        <v>-18.167427674706481</v>
      </c>
      <c r="V9">
        <v>-20.655783037659525</v>
      </c>
      <c r="W9">
        <v>-22.970081302120605</v>
      </c>
      <c r="X9">
        <v>-25.110585138587972</v>
      </c>
      <c r="Y9">
        <v>-27.084388603035293</v>
      </c>
      <c r="Z9">
        <v>-28.902205931208556</v>
      </c>
      <c r="AA9">
        <v>-30.576342956394274</v>
      </c>
      <c r="AB9">
        <v>-32.119452281382955</v>
      </c>
      <c r="AC9">
        <v>-33.543797981318292</v>
      </c>
      <c r="AD9">
        <v>-34.860848753751526</v>
      </c>
      <c r="AE9">
        <v>-36.081081791436986</v>
      </c>
      <c r="AF9">
        <v>-37.213919530405285</v>
      </c>
    </row>
    <row r="10" spans="1:32" x14ac:dyDescent="0.25">
      <c r="A10" t="s">
        <v>213</v>
      </c>
      <c r="B10">
        <v>22.707342220000001</v>
      </c>
      <c r="C10">
        <v>23.160337810000001</v>
      </c>
      <c r="D10">
        <v>23.622370329999999</v>
      </c>
      <c r="E10">
        <v>24.093620090000002</v>
      </c>
      <c r="F10">
        <v>24.574270940000002</v>
      </c>
      <c r="G10">
        <v>25.064510439999999</v>
      </c>
      <c r="H10">
        <v>25.564529879999998</v>
      </c>
      <c r="I10">
        <v>26.074524360000002</v>
      </c>
      <c r="J10">
        <v>26.594692869999999</v>
      </c>
      <c r="K10">
        <v>27.125238370000002</v>
      </c>
      <c r="L10">
        <v>26.359540410000001</v>
      </c>
      <c r="M10">
        <v>27.862444409999998</v>
      </c>
      <c r="N10">
        <v>28.732747740000001</v>
      </c>
      <c r="O10">
        <v>29.426761890000002</v>
      </c>
      <c r="P10">
        <v>30.060282350000001</v>
      </c>
      <c r="Q10">
        <v>30.667978959999999</v>
      </c>
      <c r="R10">
        <v>31.26567176</v>
      </c>
      <c r="S10">
        <v>31.86346</v>
      </c>
      <c r="T10">
        <v>32.468641470000001</v>
      </c>
      <c r="U10">
        <v>33.08665345</v>
      </c>
      <c r="V10">
        <v>33.721555510000002</v>
      </c>
      <c r="W10">
        <v>34.376332869999999</v>
      </c>
      <c r="X10">
        <v>35.05310411</v>
      </c>
      <c r="Y10">
        <v>35.753280539999999</v>
      </c>
      <c r="Z10">
        <v>36.47770439</v>
      </c>
      <c r="AA10">
        <v>37.226776630000003</v>
      </c>
      <c r="AB10">
        <v>38.000575619999999</v>
      </c>
      <c r="AC10">
        <v>38.798963440000001</v>
      </c>
      <c r="AD10">
        <v>39.62167659</v>
      </c>
      <c r="AE10">
        <v>40.468398790000002</v>
      </c>
      <c r="AF10">
        <v>41.338815629999999</v>
      </c>
    </row>
    <row r="11" spans="1:32" x14ac:dyDescent="0.25">
      <c r="A11" t="s">
        <v>214</v>
      </c>
      <c r="B11">
        <v>22.707342220000001</v>
      </c>
      <c r="C11">
        <v>23.160337810000001</v>
      </c>
      <c r="D11">
        <v>23.622370329999999</v>
      </c>
      <c r="E11">
        <v>24.093620090000002</v>
      </c>
      <c r="F11">
        <v>24.574270940000002</v>
      </c>
      <c r="G11">
        <v>25.064510439999999</v>
      </c>
      <c r="H11">
        <v>25.564529879999998</v>
      </c>
      <c r="I11">
        <v>26.074524360000002</v>
      </c>
      <c r="J11">
        <v>26.594692869999999</v>
      </c>
      <c r="K11">
        <v>27.125238370000002</v>
      </c>
      <c r="L11">
        <v>27.66636789</v>
      </c>
      <c r="M11">
        <v>28.218292559999998</v>
      </c>
      <c r="N11">
        <v>28.781227749999999</v>
      </c>
      <c r="O11">
        <v>29.355393100000001</v>
      </c>
      <c r="P11">
        <v>29.94101264</v>
      </c>
      <c r="Q11">
        <v>30.538314880000001</v>
      </c>
      <c r="R11">
        <v>31.147532890000001</v>
      </c>
      <c r="S11">
        <v>31.768904360000001</v>
      </c>
      <c r="T11">
        <v>32.402671769999998</v>
      </c>
      <c r="U11">
        <v>33.049082390000002</v>
      </c>
      <c r="V11">
        <v>33.708388450000001</v>
      </c>
      <c r="W11">
        <v>34.380847199999998</v>
      </c>
      <c r="X11">
        <v>35.066721039999997</v>
      </c>
      <c r="Y11">
        <v>35.76627757</v>
      </c>
      <c r="Z11">
        <v>36.479789779999997</v>
      </c>
      <c r="AA11">
        <v>37.207536050000002</v>
      </c>
      <c r="AB11">
        <v>37.949800340000003</v>
      </c>
      <c r="AC11">
        <v>38.706872300000001</v>
      </c>
      <c r="AD11">
        <v>39.479047299999998</v>
      </c>
      <c r="AE11">
        <v>40.26662666</v>
      </c>
      <c r="AF11">
        <v>41.069917680000003</v>
      </c>
    </row>
    <row r="12" spans="1:32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-1.306827479999999</v>
      </c>
      <c r="M12">
        <v>-0.35584814999999992</v>
      </c>
      <c r="N12">
        <v>-4.8480009999998686E-2</v>
      </c>
      <c r="O12">
        <v>7.136879000000107E-2</v>
      </c>
      <c r="P12">
        <v>0.11926971000000108</v>
      </c>
      <c r="Q12">
        <v>0.12966407999999774</v>
      </c>
      <c r="R12">
        <v>0.11813886999999923</v>
      </c>
      <c r="S12">
        <v>9.4555639999999386E-2</v>
      </c>
      <c r="T12">
        <v>6.5969700000003684E-2</v>
      </c>
      <c r="U12">
        <v>3.7571059999997658E-2</v>
      </c>
      <c r="V12">
        <v>1.3167060000000674E-2</v>
      </c>
      <c r="W12">
        <v>-4.5143299999992337E-3</v>
      </c>
      <c r="X12">
        <v>-1.3616929999997751E-2</v>
      </c>
      <c r="Y12">
        <v>-1.2997030000001075E-2</v>
      </c>
      <c r="Z12">
        <v>-2.0853899999977443E-3</v>
      </c>
      <c r="AA12">
        <v>1.9240580000001728E-2</v>
      </c>
      <c r="AB12">
        <v>5.0775279999996314E-2</v>
      </c>
      <c r="AC12">
        <v>9.2091140000000848E-2</v>
      </c>
      <c r="AD12">
        <v>0.14262929000000213</v>
      </c>
      <c r="AE12">
        <v>0.20177213000000194</v>
      </c>
      <c r="AF12">
        <v>0.26889794999999594</v>
      </c>
    </row>
    <row r="13" spans="1:32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-4.7235238293507624</v>
      </c>
      <c r="M13">
        <v>-1.2610548609323757</v>
      </c>
      <c r="N13">
        <v>-0.16844316170632201</v>
      </c>
      <c r="O13">
        <v>0.2431198579316618</v>
      </c>
      <c r="P13">
        <v>0.39834895176744656</v>
      </c>
      <c r="Q13">
        <v>0.42459474437117617</v>
      </c>
      <c r="R13">
        <v>0.37928804960962736</v>
      </c>
      <c r="S13">
        <v>0.29763582315747161</v>
      </c>
      <c r="T13">
        <v>0.20359339645898977</v>
      </c>
      <c r="U13">
        <v>0.11368261168838156</v>
      </c>
      <c r="V13">
        <v>3.906167160596663E-2</v>
      </c>
      <c r="W13">
        <v>-1.3130362884128388E-2</v>
      </c>
      <c r="X13">
        <v>-3.8831489218693616E-2</v>
      </c>
      <c r="Y13">
        <v>-3.6338783018619036E-2</v>
      </c>
      <c r="Z13">
        <v>-5.7165625475752435E-3</v>
      </c>
      <c r="AA13">
        <v>5.1711513426067057E-2</v>
      </c>
      <c r="AB13">
        <v>0.13379590813413778</v>
      </c>
      <c r="AC13">
        <v>0.23791935263133279</v>
      </c>
      <c r="AD13">
        <v>0.36127844959419342</v>
      </c>
      <c r="AE13">
        <v>0.50109022467590414</v>
      </c>
      <c r="AF13">
        <v>0.65473213775382177</v>
      </c>
    </row>
    <row r="14" spans="1:32" x14ac:dyDescent="0.25">
      <c r="A14" t="s">
        <v>217</v>
      </c>
      <c r="B14">
        <v>107.5427316</v>
      </c>
      <c r="C14">
        <v>109.6881338</v>
      </c>
      <c r="D14">
        <v>111.87633529999999</v>
      </c>
      <c r="E14">
        <v>114.1081899</v>
      </c>
      <c r="F14">
        <v>116.38456840000001</v>
      </c>
      <c r="G14">
        <v>118.7063591</v>
      </c>
      <c r="H14">
        <v>121.07446779999999</v>
      </c>
      <c r="I14">
        <v>123.4898187</v>
      </c>
      <c r="J14">
        <v>125.9533541</v>
      </c>
      <c r="K14">
        <v>128.46603540000001</v>
      </c>
      <c r="L14">
        <v>129.00298849999999</v>
      </c>
      <c r="M14">
        <v>132.8393485</v>
      </c>
      <c r="N14">
        <v>136.34957320000001</v>
      </c>
      <c r="O14">
        <v>139.62925139999999</v>
      </c>
      <c r="P14">
        <v>142.7633199</v>
      </c>
      <c r="Q14">
        <v>145.79909169999999</v>
      </c>
      <c r="R14">
        <v>148.78137699999999</v>
      </c>
      <c r="S14">
        <v>151.752768</v>
      </c>
      <c r="T14">
        <v>154.75099209999999</v>
      </c>
      <c r="U14">
        <v>157.80775249999999</v>
      </c>
      <c r="V14">
        <v>160.94850940000001</v>
      </c>
      <c r="W14">
        <v>164.19268460000001</v>
      </c>
      <c r="X14">
        <v>167.55412319999999</v>
      </c>
      <c r="Y14">
        <v>171.04175720000001</v>
      </c>
      <c r="Z14">
        <v>174.6604111</v>
      </c>
      <c r="AA14">
        <v>178.4116717</v>
      </c>
      <c r="AB14">
        <v>182.29474690000001</v>
      </c>
      <c r="AC14">
        <v>186.30725000000001</v>
      </c>
      <c r="AD14">
        <v>190.44587300000001</v>
      </c>
      <c r="AE14">
        <v>194.7069281</v>
      </c>
      <c r="AF14">
        <v>199.0867571</v>
      </c>
    </row>
    <row r="15" spans="1:32" x14ac:dyDescent="0.25">
      <c r="A15" t="s">
        <v>218</v>
      </c>
      <c r="B15">
        <v>107.5427316</v>
      </c>
      <c r="C15">
        <v>109.6881338</v>
      </c>
      <c r="D15">
        <v>111.87633529999999</v>
      </c>
      <c r="E15">
        <v>114.1081899</v>
      </c>
      <c r="F15">
        <v>116.38456840000001</v>
      </c>
      <c r="G15">
        <v>118.7063591</v>
      </c>
      <c r="H15">
        <v>121.07446779999999</v>
      </c>
      <c r="I15">
        <v>123.4898187</v>
      </c>
      <c r="J15">
        <v>125.9533541</v>
      </c>
      <c r="K15">
        <v>128.46603540000001</v>
      </c>
      <c r="L15">
        <v>131.0288429</v>
      </c>
      <c r="M15">
        <v>133.64277659999999</v>
      </c>
      <c r="N15">
        <v>136.3088564</v>
      </c>
      <c r="O15">
        <v>139.02812270000001</v>
      </c>
      <c r="P15">
        <v>141.80163640000001</v>
      </c>
      <c r="Q15">
        <v>144.63047979999999</v>
      </c>
      <c r="R15">
        <v>147.5157566</v>
      </c>
      <c r="S15">
        <v>150.4585927</v>
      </c>
      <c r="T15">
        <v>153.46013629999999</v>
      </c>
      <c r="U15">
        <v>156.52155859999999</v>
      </c>
      <c r="V15">
        <v>159.64405410000001</v>
      </c>
      <c r="W15">
        <v>162.82884129999999</v>
      </c>
      <c r="X15">
        <v>166.0771627</v>
      </c>
      <c r="Y15">
        <v>169.39028579999999</v>
      </c>
      <c r="Z15">
        <v>172.76950339999999</v>
      </c>
      <c r="AA15">
        <v>176.2161341</v>
      </c>
      <c r="AB15">
        <v>179.73152260000001</v>
      </c>
      <c r="AC15">
        <v>183.31704070000001</v>
      </c>
      <c r="AD15">
        <v>186.97408730000001</v>
      </c>
      <c r="AE15">
        <v>190.70408950000001</v>
      </c>
      <c r="AF15">
        <v>194.50850260000001</v>
      </c>
    </row>
    <row r="16" spans="1:32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-2.0258544000000143</v>
      </c>
      <c r="M16">
        <v>-0.80342809999999076</v>
      </c>
      <c r="N16">
        <v>4.0716800000012654E-2</v>
      </c>
      <c r="O16">
        <v>0.60112869999997542</v>
      </c>
      <c r="P16">
        <v>0.96168349999999236</v>
      </c>
      <c r="Q16">
        <v>1.1686119000000019</v>
      </c>
      <c r="R16">
        <v>1.2656203999999889</v>
      </c>
      <c r="S16">
        <v>1.2941753000000062</v>
      </c>
      <c r="T16">
        <v>1.2908558000000028</v>
      </c>
      <c r="U16">
        <v>1.2861939000000007</v>
      </c>
      <c r="V16">
        <v>1.3044553000000008</v>
      </c>
      <c r="W16">
        <v>1.3638433000000134</v>
      </c>
      <c r="X16">
        <v>1.4769604999999899</v>
      </c>
      <c r="Y16">
        <v>1.6514714000000197</v>
      </c>
      <c r="Z16">
        <v>1.8909077000000138</v>
      </c>
      <c r="AA16">
        <v>2.1955375999999944</v>
      </c>
      <c r="AB16">
        <v>2.5632243000000017</v>
      </c>
      <c r="AC16">
        <v>2.9902093000000036</v>
      </c>
      <c r="AD16">
        <v>3.4717856999999981</v>
      </c>
      <c r="AE16">
        <v>4.0028385999999898</v>
      </c>
      <c r="AF16">
        <v>4.5782544999999857</v>
      </c>
    </row>
    <row r="17" spans="1:32" x14ac:dyDescent="0.25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-1.5461133252516968</v>
      </c>
      <c r="M17">
        <v>-0.60117585135536222</v>
      </c>
      <c r="N17">
        <v>2.9870986431390634E-2</v>
      </c>
      <c r="O17">
        <v>0.43237921100114374</v>
      </c>
      <c r="P17">
        <v>0.67818928216543117</v>
      </c>
      <c r="Q17">
        <v>0.80799835665068542</v>
      </c>
      <c r="R17">
        <v>0.85795607816445685</v>
      </c>
      <c r="S17">
        <v>0.86015379831476668</v>
      </c>
      <c r="T17">
        <v>0.8411668535706962</v>
      </c>
      <c r="U17">
        <v>0.82173593944776524</v>
      </c>
      <c r="V17">
        <v>0.81710233892138273</v>
      </c>
      <c r="W17">
        <v>0.8375931985459717</v>
      </c>
      <c r="X17">
        <v>0.88932185255834462</v>
      </c>
      <c r="Y17">
        <v>0.97495047735496332</v>
      </c>
      <c r="Z17">
        <v>1.0944684465649779</v>
      </c>
      <c r="AA17">
        <v>1.2459344947120865</v>
      </c>
      <c r="AB17">
        <v>1.4261406474058269</v>
      </c>
      <c r="AC17">
        <v>1.6311682146852302</v>
      </c>
      <c r="AD17">
        <v>1.8568271946847403</v>
      </c>
      <c r="AE17">
        <v>2.0989788999779213</v>
      </c>
      <c r="AF17">
        <v>2.3537554599425414</v>
      </c>
    </row>
    <row r="18" spans="1:32" x14ac:dyDescent="0.25">
      <c r="A18" t="s">
        <v>221</v>
      </c>
      <c r="B18">
        <v>95.124137129999994</v>
      </c>
      <c r="C18">
        <v>97.021797070000005</v>
      </c>
      <c r="D18">
        <v>98.957314010000005</v>
      </c>
      <c r="E18">
        <v>100.9314432</v>
      </c>
      <c r="F18">
        <v>102.9449548</v>
      </c>
      <c r="G18">
        <v>104.9986346</v>
      </c>
      <c r="H18">
        <v>107.09328379999999</v>
      </c>
      <c r="I18">
        <v>109.22971990000001</v>
      </c>
      <c r="J18">
        <v>111.4087763</v>
      </c>
      <c r="K18">
        <v>113.63130339999999</v>
      </c>
      <c r="L18">
        <v>108.8089971</v>
      </c>
      <c r="M18">
        <v>125.2032614</v>
      </c>
      <c r="N18">
        <v>127.2607174</v>
      </c>
      <c r="O18">
        <v>127.3674007</v>
      </c>
      <c r="P18">
        <v>126.4124613</v>
      </c>
      <c r="Q18">
        <v>125.0604165</v>
      </c>
      <c r="R18">
        <v>123.7082686</v>
      </c>
      <c r="S18">
        <v>122.55630410000001</v>
      </c>
      <c r="T18">
        <v>121.6860111</v>
      </c>
      <c r="U18">
        <v>121.1156936</v>
      </c>
      <c r="V18">
        <v>120.833782</v>
      </c>
      <c r="W18">
        <v>120.81673480000001</v>
      </c>
      <c r="X18">
        <v>121.03782750000001</v>
      </c>
      <c r="Y18">
        <v>121.471053</v>
      </c>
      <c r="Z18">
        <v>122.0926051</v>
      </c>
      <c r="AA18">
        <v>122.8812695</v>
      </c>
      <c r="AB18">
        <v>123.8183775</v>
      </c>
      <c r="AC18">
        <v>124.88761839999999</v>
      </c>
      <c r="AD18">
        <v>126.0748282</v>
      </c>
      <c r="AE18">
        <v>127.3677898</v>
      </c>
      <c r="AF18">
        <v>128.7560507</v>
      </c>
    </row>
    <row r="19" spans="1:32" x14ac:dyDescent="0.25">
      <c r="A19" t="s">
        <v>222</v>
      </c>
      <c r="B19">
        <v>95.124137129999994</v>
      </c>
      <c r="C19">
        <v>97.021797070000005</v>
      </c>
      <c r="D19">
        <v>98.957314010000005</v>
      </c>
      <c r="E19">
        <v>100.9314432</v>
      </c>
      <c r="F19">
        <v>102.9449548</v>
      </c>
      <c r="G19">
        <v>104.9986346</v>
      </c>
      <c r="H19">
        <v>107.09328379999999</v>
      </c>
      <c r="I19">
        <v>109.22971990000001</v>
      </c>
      <c r="J19">
        <v>111.4087763</v>
      </c>
      <c r="K19">
        <v>113.63130339999999</v>
      </c>
      <c r="L19">
        <v>115.8981684</v>
      </c>
      <c r="M19">
        <v>118.2102557</v>
      </c>
      <c r="N19">
        <v>120.56846760000001</v>
      </c>
      <c r="O19">
        <v>122.9737241</v>
      </c>
      <c r="P19">
        <v>125.4269638</v>
      </c>
      <c r="Q19">
        <v>127.92914399999999</v>
      </c>
      <c r="R19">
        <v>130.48124079999999</v>
      </c>
      <c r="S19">
        <v>133.08425030000001</v>
      </c>
      <c r="T19">
        <v>135.73918789999999</v>
      </c>
      <c r="U19">
        <v>138.44708969999999</v>
      </c>
      <c r="V19">
        <v>141.20901219999999</v>
      </c>
      <c r="W19">
        <v>144.02603310000001</v>
      </c>
      <c r="X19">
        <v>146.89925170000001</v>
      </c>
      <c r="Y19">
        <v>149.82978890000001</v>
      </c>
      <c r="Z19">
        <v>152.81878829999999</v>
      </c>
      <c r="AA19">
        <v>155.86741620000001</v>
      </c>
      <c r="AB19">
        <v>158.97686200000001</v>
      </c>
      <c r="AC19">
        <v>162.14833909999999</v>
      </c>
      <c r="AD19">
        <v>165.38308499999999</v>
      </c>
      <c r="AE19">
        <v>168.6823618</v>
      </c>
      <c r="AF19">
        <v>172.04745679999999</v>
      </c>
    </row>
    <row r="20" spans="1:32" x14ac:dyDescent="0.2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-7.0891713000000038</v>
      </c>
      <c r="M20">
        <v>6.9930056999999977</v>
      </c>
      <c r="N20">
        <v>6.692249799999999</v>
      </c>
      <c r="O20">
        <v>4.3936766000000063</v>
      </c>
      <c r="P20">
        <v>0.98549750000000813</v>
      </c>
      <c r="Q20">
        <v>-2.8687274999999914</v>
      </c>
      <c r="R20">
        <v>-6.7729721999999981</v>
      </c>
      <c r="S20">
        <v>-10.527946200000002</v>
      </c>
      <c r="T20">
        <v>-14.053176799999989</v>
      </c>
      <c r="U20">
        <v>-17.331396099999992</v>
      </c>
      <c r="V20">
        <v>-20.37523019999999</v>
      </c>
      <c r="W20">
        <v>-23.2092983</v>
      </c>
      <c r="X20">
        <v>-25.861424200000002</v>
      </c>
      <c r="Y20">
        <v>-28.358735900000013</v>
      </c>
      <c r="Z20">
        <v>-30.726183199999994</v>
      </c>
      <c r="AA20">
        <v>-32.986146700000006</v>
      </c>
      <c r="AB20">
        <v>-35.158484500000014</v>
      </c>
      <c r="AC20">
        <v>-37.260720699999993</v>
      </c>
      <c r="AD20">
        <v>-39.308256799999995</v>
      </c>
      <c r="AE20">
        <v>-41.314571999999998</v>
      </c>
      <c r="AF20">
        <v>-43.291406099999989</v>
      </c>
    </row>
    <row r="21" spans="1:32" x14ac:dyDescent="0.2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-6.1167241880243584</v>
      </c>
      <c r="M21">
        <v>5.9157351945394732</v>
      </c>
      <c r="N21">
        <v>5.5505804570746609</v>
      </c>
      <c r="O21">
        <v>3.5728580492749407</v>
      </c>
      <c r="P21">
        <v>0.78571422774087463</v>
      </c>
      <c r="Q21">
        <v>-2.2424346871264822</v>
      </c>
      <c r="R21">
        <v>-5.1907631767401092</v>
      </c>
      <c r="S21">
        <v>-7.9107378794017968</v>
      </c>
      <c r="T21">
        <v>-10.353072695818</v>
      </c>
      <c r="U21">
        <v>-12.51842573040377</v>
      </c>
      <c r="V21">
        <v>-14.429128766329546</v>
      </c>
      <c r="W21">
        <v>-16.114654969275833</v>
      </c>
      <c r="X21">
        <v>-17.604871298333514</v>
      </c>
      <c r="Y21">
        <v>-18.927301512069349</v>
      </c>
      <c r="Z21">
        <v>-20.106286368192595</v>
      </c>
      <c r="AA21">
        <v>-21.162952144965374</v>
      </c>
      <c r="AB21">
        <v>-22.115472690610794</v>
      </c>
      <c r="AC21">
        <v>-22.979403246937114</v>
      </c>
      <c r="AD21">
        <v>-23.768003118335834</v>
      </c>
      <c r="AE21">
        <v>-24.492526402366277</v>
      </c>
      <c r="AF21">
        <v>-25.162479530473359</v>
      </c>
    </row>
    <row r="22" spans="1:32" x14ac:dyDescent="0.25">
      <c r="A22" t="s">
        <v>225</v>
      </c>
      <c r="B22">
        <v>381.96501970000003</v>
      </c>
      <c r="C22">
        <v>389.58495440000002</v>
      </c>
      <c r="D22">
        <v>397.35690160000001</v>
      </c>
      <c r="E22">
        <v>405.2838936</v>
      </c>
      <c r="F22">
        <v>413.36902359999999</v>
      </c>
      <c r="G22">
        <v>421.61544620000001</v>
      </c>
      <c r="H22">
        <v>430.02637929999997</v>
      </c>
      <c r="I22">
        <v>438.60510449999998</v>
      </c>
      <c r="J22">
        <v>447.35496929999999</v>
      </c>
      <c r="K22">
        <v>456.27938779999999</v>
      </c>
      <c r="L22">
        <v>444.74456950000001</v>
      </c>
      <c r="M22">
        <v>478.74507640000002</v>
      </c>
      <c r="N22">
        <v>487.94885470000003</v>
      </c>
      <c r="O22">
        <v>490.31507920000001</v>
      </c>
      <c r="P22">
        <v>488.76461699999999</v>
      </c>
      <c r="Q22">
        <v>485.06259130000001</v>
      </c>
      <c r="R22">
        <v>480.38428829999998</v>
      </c>
      <c r="S22">
        <v>475.4925495</v>
      </c>
      <c r="T22">
        <v>470.8552924</v>
      </c>
      <c r="U22">
        <v>466.73988859999997</v>
      </c>
      <c r="V22">
        <v>463.28392860000002</v>
      </c>
      <c r="W22">
        <v>460.54429279999999</v>
      </c>
      <c r="X22">
        <v>458.5293929</v>
      </c>
      <c r="Y22">
        <v>457.21966500000002</v>
      </c>
      <c r="Z22">
        <v>456.58036770000001</v>
      </c>
      <c r="AA22">
        <v>456.56951420000001</v>
      </c>
      <c r="AB22">
        <v>457.14277170000003</v>
      </c>
      <c r="AC22">
        <v>458.25646280000001</v>
      </c>
      <c r="AD22">
        <v>459.86936050000003</v>
      </c>
      <c r="AE22">
        <v>461.94369180000001</v>
      </c>
      <c r="AF22">
        <v>464.44561370000002</v>
      </c>
    </row>
    <row r="23" spans="1:32" x14ac:dyDescent="0.25">
      <c r="A23" t="s">
        <v>226</v>
      </c>
      <c r="B23">
        <v>381.96501970000003</v>
      </c>
      <c r="C23">
        <v>389.58495440000002</v>
      </c>
      <c r="D23">
        <v>397.35690160000001</v>
      </c>
      <c r="E23">
        <v>405.2838936</v>
      </c>
      <c r="F23">
        <v>413.36902359999999</v>
      </c>
      <c r="G23">
        <v>421.61544620000001</v>
      </c>
      <c r="H23">
        <v>430.02637929999997</v>
      </c>
      <c r="I23">
        <v>438.60510449999998</v>
      </c>
      <c r="J23">
        <v>447.35496929999999</v>
      </c>
      <c r="K23">
        <v>456.27938779999999</v>
      </c>
      <c r="L23">
        <v>465.38184219999999</v>
      </c>
      <c r="M23">
        <v>474.66588419999999</v>
      </c>
      <c r="N23">
        <v>484.1351363</v>
      </c>
      <c r="O23">
        <v>493.79329339999998</v>
      </c>
      <c r="P23">
        <v>503.64412390000001</v>
      </c>
      <c r="Q23">
        <v>513.6914716</v>
      </c>
      <c r="R23">
        <v>523.93925690000003</v>
      </c>
      <c r="S23">
        <v>534.39147830000002</v>
      </c>
      <c r="T23">
        <v>545.05221429999995</v>
      </c>
      <c r="U23">
        <v>555.92562439999995</v>
      </c>
      <c r="V23">
        <v>567.01595150000003</v>
      </c>
      <c r="W23">
        <v>578.3275228</v>
      </c>
      <c r="X23">
        <v>589.86475199999995</v>
      </c>
      <c r="Y23">
        <v>601.63214089999997</v>
      </c>
      <c r="Z23">
        <v>613.63428099999999</v>
      </c>
      <c r="AA23">
        <v>625.87585539999998</v>
      </c>
      <c r="AB23">
        <v>638.36164059999999</v>
      </c>
      <c r="AC23">
        <v>651.09650839999995</v>
      </c>
      <c r="AD23">
        <v>664.08542799999998</v>
      </c>
      <c r="AE23">
        <v>677.33346740000002</v>
      </c>
      <c r="AF23">
        <v>690.84579599999995</v>
      </c>
    </row>
    <row r="24" spans="1:32" x14ac:dyDescent="0.25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-20.637272699999983</v>
      </c>
      <c r="M24">
        <v>4.0791922000000227</v>
      </c>
      <c r="N24">
        <v>3.8137184000000275</v>
      </c>
      <c r="O24">
        <v>-3.4782141999999681</v>
      </c>
      <c r="P24">
        <v>-14.879506900000024</v>
      </c>
      <c r="Q24">
        <v>-28.628880299999992</v>
      </c>
      <c r="R24">
        <v>-43.554968600000052</v>
      </c>
      <c r="S24">
        <v>-58.898928800000022</v>
      </c>
      <c r="T24">
        <v>-74.19692189999995</v>
      </c>
      <c r="U24">
        <v>-89.185735799999975</v>
      </c>
      <c r="V24">
        <v>-103.7320229</v>
      </c>
      <c r="W24">
        <v>-117.78323</v>
      </c>
      <c r="X24">
        <v>-131.33535909999995</v>
      </c>
      <c r="Y24">
        <v>-144.41247589999995</v>
      </c>
      <c r="Z24">
        <v>-157.05391329999998</v>
      </c>
      <c r="AA24">
        <v>-169.30634119999996</v>
      </c>
      <c r="AB24">
        <v>-181.21886889999996</v>
      </c>
      <c r="AC24">
        <v>-192.84004559999994</v>
      </c>
      <c r="AD24">
        <v>-204.21606749999995</v>
      </c>
      <c r="AE24">
        <v>-215.38977560000001</v>
      </c>
      <c r="AF24">
        <v>-226.40018229999993</v>
      </c>
    </row>
    <row r="25" spans="1:32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-4.4344817155824945</v>
      </c>
      <c r="M25">
        <v>0.85938179586575458</v>
      </c>
      <c r="N25">
        <v>0.78773840484835933</v>
      </c>
      <c r="O25">
        <v>-0.70438668294799944</v>
      </c>
      <c r="P25">
        <v>-2.9543692051402504</v>
      </c>
      <c r="Q25">
        <v>-5.5731663620634642</v>
      </c>
      <c r="R25">
        <v>-8.3129805652858444</v>
      </c>
      <c r="S25">
        <v>-11.021681892714419</v>
      </c>
      <c r="T25">
        <v>-13.612809920475167</v>
      </c>
      <c r="U25">
        <v>-16.04274598715547</v>
      </c>
      <c r="V25">
        <v>-18.29437472183708</v>
      </c>
      <c r="W25">
        <v>-20.366180988542084</v>
      </c>
      <c r="X25">
        <v>-22.265334325316655</v>
      </c>
      <c r="Y25">
        <v>-24.003450959911966</v>
      </c>
      <c r="Z25">
        <v>-25.594057920633016</v>
      </c>
      <c r="AA25">
        <v>-27.05110602034577</v>
      </c>
      <c r="AB25">
        <v>-28.388120052086975</v>
      </c>
      <c r="AC25">
        <v>-29.617736097815019</v>
      </c>
      <c r="AD25">
        <v>-30.751475471315416</v>
      </c>
      <c r="AE25">
        <v>-31.799665300282786</v>
      </c>
      <c r="AF25">
        <v>-32.771449665157974</v>
      </c>
    </row>
    <row r="26" spans="1:32" x14ac:dyDescent="0.25">
      <c r="A26" t="s">
        <v>229</v>
      </c>
      <c r="B26">
        <v>64.434301070000004</v>
      </c>
      <c r="C26">
        <v>65.719720280000004</v>
      </c>
      <c r="D26">
        <v>67.030782689999995</v>
      </c>
      <c r="E26">
        <v>68.367999889999993</v>
      </c>
      <c r="F26">
        <v>69.731893630000002</v>
      </c>
      <c r="G26">
        <v>71.122996090000001</v>
      </c>
      <c r="H26">
        <v>72.541850080000003</v>
      </c>
      <c r="I26">
        <v>73.989009210000006</v>
      </c>
      <c r="J26">
        <v>75.465038149999998</v>
      </c>
      <c r="K26">
        <v>76.970512830000004</v>
      </c>
      <c r="L26">
        <v>77.079848639999994</v>
      </c>
      <c r="M26">
        <v>79.715196640000002</v>
      </c>
      <c r="N26">
        <v>81.781365260000001</v>
      </c>
      <c r="O26">
        <v>83.623220259999997</v>
      </c>
      <c r="P26">
        <v>85.338916589999997</v>
      </c>
      <c r="Q26">
        <v>86.983281779999999</v>
      </c>
      <c r="R26">
        <v>88.597027089999997</v>
      </c>
      <c r="S26">
        <v>90.212088919999999</v>
      </c>
      <c r="T26">
        <v>91.853300840000003</v>
      </c>
      <c r="U26">
        <v>93.539713500000005</v>
      </c>
      <c r="V26">
        <v>95.285643469999997</v>
      </c>
      <c r="W26">
        <v>97.101442169999999</v>
      </c>
      <c r="X26">
        <v>98.994098640000004</v>
      </c>
      <c r="Y26">
        <v>100.9677818</v>
      </c>
      <c r="Z26">
        <v>103.02437190000001</v>
      </c>
      <c r="AA26">
        <v>105.16398239999999</v>
      </c>
      <c r="AB26">
        <v>107.3854559</v>
      </c>
      <c r="AC26">
        <v>109.68680759999999</v>
      </c>
      <c r="AD26">
        <v>112.0656037</v>
      </c>
      <c r="AE26">
        <v>114.5192631</v>
      </c>
      <c r="AF26">
        <v>117.0452836</v>
      </c>
    </row>
    <row r="27" spans="1:32" x14ac:dyDescent="0.25">
      <c r="A27" t="s">
        <v>230</v>
      </c>
      <c r="B27">
        <v>64.434301070000004</v>
      </c>
      <c r="C27">
        <v>65.719720280000004</v>
      </c>
      <c r="D27">
        <v>67.030782689999995</v>
      </c>
      <c r="E27">
        <v>68.367999889999993</v>
      </c>
      <c r="F27">
        <v>69.731893630000002</v>
      </c>
      <c r="G27">
        <v>71.122996090000001</v>
      </c>
      <c r="H27">
        <v>72.541850080000003</v>
      </c>
      <c r="I27">
        <v>73.989009210000006</v>
      </c>
      <c r="J27">
        <v>75.465038149999998</v>
      </c>
      <c r="K27">
        <v>76.970512830000004</v>
      </c>
      <c r="L27">
        <v>78.50602069</v>
      </c>
      <c r="M27">
        <v>80.072160839999995</v>
      </c>
      <c r="N27">
        <v>81.669544400000007</v>
      </c>
      <c r="O27">
        <v>83.298794639999997</v>
      </c>
      <c r="P27">
        <v>84.960547289999994</v>
      </c>
      <c r="Q27">
        <v>86.655450729999998</v>
      </c>
      <c r="R27">
        <v>88.384166320000006</v>
      </c>
      <c r="S27">
        <v>90.147368569999998</v>
      </c>
      <c r="T27">
        <v>91.945745470000006</v>
      </c>
      <c r="U27">
        <v>93.779998730000003</v>
      </c>
      <c r="V27">
        <v>95.650844059999997</v>
      </c>
      <c r="W27">
        <v>97.559011440000006</v>
      </c>
      <c r="X27">
        <v>99.505245430000002</v>
      </c>
      <c r="Y27">
        <v>101.4903054</v>
      </c>
      <c r="Z27">
        <v>103.514966</v>
      </c>
      <c r="AA27">
        <v>105.58001710000001</v>
      </c>
      <c r="AB27">
        <v>107.68626449999999</v>
      </c>
      <c r="AC27">
        <v>109.83453009999999</v>
      </c>
      <c r="AD27">
        <v>112.0256521</v>
      </c>
      <c r="AE27">
        <v>114.26048539999999</v>
      </c>
      <c r="AF27">
        <v>116.53990210000001</v>
      </c>
    </row>
    <row r="28" spans="1:32" x14ac:dyDescent="0.25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-1.4261720500000052</v>
      </c>
      <c r="M28">
        <v>-0.35696419999999307</v>
      </c>
      <c r="N28">
        <v>0.11182085999999458</v>
      </c>
      <c r="O28">
        <v>0.32442561999999953</v>
      </c>
      <c r="P28">
        <v>0.3783693000000028</v>
      </c>
      <c r="Q28">
        <v>0.32783105000000035</v>
      </c>
      <c r="R28">
        <v>0.21286076999999182</v>
      </c>
      <c r="S28">
        <v>6.4720350000001758E-2</v>
      </c>
      <c r="T28">
        <v>-9.2444630000002803E-2</v>
      </c>
      <c r="U28">
        <v>-0.2402852299999978</v>
      </c>
      <c r="V28">
        <v>-0.3652005900000006</v>
      </c>
      <c r="W28">
        <v>-0.45756927000000758</v>
      </c>
      <c r="X28">
        <v>-0.51114678999999796</v>
      </c>
      <c r="Y28">
        <v>-0.52252359999999953</v>
      </c>
      <c r="Z28">
        <v>-0.49059409999999559</v>
      </c>
      <c r="AA28">
        <v>-0.41603470000001153</v>
      </c>
      <c r="AB28">
        <v>-0.30080859999999632</v>
      </c>
      <c r="AC28">
        <v>-0.14772250000000042</v>
      </c>
      <c r="AD28">
        <v>3.9951599999994869E-2</v>
      </c>
      <c r="AE28">
        <v>0.25877770000001021</v>
      </c>
      <c r="AF28">
        <v>0.5053814999999986</v>
      </c>
    </row>
    <row r="29" spans="1:32" x14ac:dyDescent="0.25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-1.8166403512306251</v>
      </c>
      <c r="M29">
        <v>-0.44580313089499501</v>
      </c>
      <c r="N29">
        <v>0.1369186773619413</v>
      </c>
      <c r="O29">
        <v>0.38947216631657344</v>
      </c>
      <c r="P29">
        <v>0.44534706056977846</v>
      </c>
      <c r="Q29">
        <v>0.3783155557305351</v>
      </c>
      <c r="R29">
        <v>0.24083586332570572</v>
      </c>
      <c r="S29">
        <v>7.1793942548348255E-2</v>
      </c>
      <c r="T29">
        <v>-0.10054258576887021</v>
      </c>
      <c r="U29">
        <v>-0.25622225768182627</v>
      </c>
      <c r="V29">
        <v>-0.38180592506943389</v>
      </c>
      <c r="W29">
        <v>-0.46901794436633448</v>
      </c>
      <c r="X29">
        <v>-0.51368828627188501</v>
      </c>
      <c r="Y29">
        <v>-0.51485075144921399</v>
      </c>
      <c r="Z29">
        <v>-0.47393543074727429</v>
      </c>
      <c r="AA29">
        <v>-0.39404682005872438</v>
      </c>
      <c r="AB29">
        <v>-0.27933794657720723</v>
      </c>
      <c r="AC29">
        <v>-0.13449549960791174</v>
      </c>
      <c r="AD29">
        <v>3.5662903318200989E-2</v>
      </c>
      <c r="AE29">
        <v>0.22648048368960616</v>
      </c>
      <c r="AF29">
        <v>0.43365533254553501</v>
      </c>
    </row>
    <row r="30" spans="1:32" x14ac:dyDescent="0.25">
      <c r="A30" t="s">
        <v>233</v>
      </c>
      <c r="B30">
        <v>38.603285309999997</v>
      </c>
      <c r="C30">
        <v>39.373393829999998</v>
      </c>
      <c r="D30">
        <v>40.158865480000003</v>
      </c>
      <c r="E30">
        <v>40.960006730000003</v>
      </c>
      <c r="F30">
        <v>41.777130200000002</v>
      </c>
      <c r="G30">
        <v>42.610554700000002</v>
      </c>
      <c r="H30">
        <v>43.460605440000002</v>
      </c>
      <c r="I30">
        <v>44.327614089999997</v>
      </c>
      <c r="J30">
        <v>45.211918969999999</v>
      </c>
      <c r="K30">
        <v>46.113865099999998</v>
      </c>
      <c r="L30">
        <v>46.391450570000003</v>
      </c>
      <c r="M30">
        <v>47.73911863</v>
      </c>
      <c r="N30">
        <v>48.985078170000001</v>
      </c>
      <c r="O30">
        <v>50.14235893</v>
      </c>
      <c r="P30">
        <v>51.243541370000003</v>
      </c>
      <c r="Q30">
        <v>52.308685879999999</v>
      </c>
      <c r="R30">
        <v>53.355829180000001</v>
      </c>
      <c r="S30">
        <v>54.401195119999997</v>
      </c>
      <c r="T30">
        <v>55.45864649</v>
      </c>
      <c r="U30">
        <v>56.539569149999998</v>
      </c>
      <c r="V30">
        <v>57.652963130000003</v>
      </c>
      <c r="W30">
        <v>58.805599839999999</v>
      </c>
      <c r="X30">
        <v>60.002226239999999</v>
      </c>
      <c r="Y30">
        <v>61.24582041</v>
      </c>
      <c r="Z30">
        <v>62.537889010000001</v>
      </c>
      <c r="AA30">
        <v>63.878784359999997</v>
      </c>
      <c r="AB30">
        <v>65.268015460000001</v>
      </c>
      <c r="AC30">
        <v>66.704532080000007</v>
      </c>
      <c r="AD30">
        <v>68.186967859999996</v>
      </c>
      <c r="AE30">
        <v>69.713835939999996</v>
      </c>
      <c r="AF30">
        <v>71.283676360000001</v>
      </c>
    </row>
    <row r="31" spans="1:32" x14ac:dyDescent="0.25">
      <c r="A31" t="s">
        <v>234</v>
      </c>
      <c r="B31">
        <v>38.603285309999997</v>
      </c>
      <c r="C31">
        <v>39.373393829999998</v>
      </c>
      <c r="D31">
        <v>40.158865480000003</v>
      </c>
      <c r="E31">
        <v>40.960006730000003</v>
      </c>
      <c r="F31">
        <v>41.777130200000002</v>
      </c>
      <c r="G31">
        <v>42.610554700000002</v>
      </c>
      <c r="H31">
        <v>43.460605440000002</v>
      </c>
      <c r="I31">
        <v>44.327614089999997</v>
      </c>
      <c r="J31">
        <v>45.211918969999999</v>
      </c>
      <c r="K31">
        <v>46.113865099999998</v>
      </c>
      <c r="L31">
        <v>47.033804430000004</v>
      </c>
      <c r="M31">
        <v>47.972095899999999</v>
      </c>
      <c r="N31">
        <v>48.929105640000003</v>
      </c>
      <c r="O31">
        <v>49.905207040000001</v>
      </c>
      <c r="P31">
        <v>50.900780990000001</v>
      </c>
      <c r="Q31">
        <v>51.916215940000001</v>
      </c>
      <c r="R31">
        <v>52.951908109999998</v>
      </c>
      <c r="S31">
        <v>54.008261609999998</v>
      </c>
      <c r="T31">
        <v>55.085688619999999</v>
      </c>
      <c r="U31">
        <v>56.184609549999998</v>
      </c>
      <c r="V31">
        <v>57.305453180000001</v>
      </c>
      <c r="W31">
        <v>58.44865686</v>
      </c>
      <c r="X31">
        <v>59.614666649999997</v>
      </c>
      <c r="Y31">
        <v>60.803937519999998</v>
      </c>
      <c r="Z31">
        <v>62.016933510000001</v>
      </c>
      <c r="AA31">
        <v>63.254127920000002</v>
      </c>
      <c r="AB31">
        <v>64.516003499999997</v>
      </c>
      <c r="AC31">
        <v>65.803052600000001</v>
      </c>
      <c r="AD31">
        <v>67.115777440000002</v>
      </c>
      <c r="AE31">
        <v>68.454690220000003</v>
      </c>
      <c r="AF31">
        <v>69.820313369999994</v>
      </c>
    </row>
    <row r="32" spans="1:32" x14ac:dyDescent="0.25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-0.64235386000000005</v>
      </c>
      <c r="M32">
        <v>-0.23297726999999924</v>
      </c>
      <c r="N32">
        <v>5.5972529999998244E-2</v>
      </c>
      <c r="O32">
        <v>0.23715188999999981</v>
      </c>
      <c r="P32">
        <v>0.34276038000000142</v>
      </c>
      <c r="Q32">
        <v>0.39246993999999802</v>
      </c>
      <c r="R32">
        <v>0.40392107000000266</v>
      </c>
      <c r="S32">
        <v>0.39293350999999888</v>
      </c>
      <c r="T32">
        <v>0.37295787000000047</v>
      </c>
      <c r="U32">
        <v>0.35495960000000082</v>
      </c>
      <c r="V32">
        <v>0.34750995000000273</v>
      </c>
      <c r="W32">
        <v>0.35694297999999947</v>
      </c>
      <c r="X32">
        <v>0.38755959000000217</v>
      </c>
      <c r="Y32">
        <v>0.44188289000000225</v>
      </c>
      <c r="Z32">
        <v>0.52095549999999946</v>
      </c>
      <c r="AA32">
        <v>0.62465643999999543</v>
      </c>
      <c r="AB32">
        <v>0.75201196000000436</v>
      </c>
      <c r="AC32">
        <v>0.90147948000000611</v>
      </c>
      <c r="AD32">
        <v>1.0711904199999935</v>
      </c>
      <c r="AE32">
        <v>1.2591457199999923</v>
      </c>
      <c r="AF32">
        <v>1.4633629900000074</v>
      </c>
    </row>
    <row r="33" spans="1:32" x14ac:dyDescent="0.2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-1.3657280498242663</v>
      </c>
      <c r="M33">
        <v>-0.4856516389979082</v>
      </c>
      <c r="N33">
        <v>0.11439516269073913</v>
      </c>
      <c r="O33">
        <v>0.47520470120465674</v>
      </c>
      <c r="P33">
        <v>0.67338923555484431</v>
      </c>
      <c r="Q33">
        <v>0.75596792426777526</v>
      </c>
      <c r="R33">
        <v>0.76280739338214776</v>
      </c>
      <c r="S33">
        <v>0.72754333927171899</v>
      </c>
      <c r="T33">
        <v>0.6770503906609715</v>
      </c>
      <c r="U33">
        <v>0.6317737238773713</v>
      </c>
      <c r="V33">
        <v>0.6064168952794935</v>
      </c>
      <c r="W33">
        <v>0.6106949229902181</v>
      </c>
      <c r="X33">
        <v>0.65010778685616888</v>
      </c>
      <c r="Y33">
        <v>0.72673400444609459</v>
      </c>
      <c r="Z33">
        <v>0.84002137886420858</v>
      </c>
      <c r="AA33">
        <v>0.98753466459930994</v>
      </c>
      <c r="AB33">
        <v>1.1656208060066842</v>
      </c>
      <c r="AC33">
        <v>1.3699660492650256</v>
      </c>
      <c r="AD33">
        <v>1.5960336911207129</v>
      </c>
      <c r="AE33">
        <v>1.8393856081348803</v>
      </c>
      <c r="AF33">
        <v>2.0958986280184444</v>
      </c>
    </row>
    <row r="34" spans="1:32" x14ac:dyDescent="0.25">
      <c r="A34" t="s">
        <v>237</v>
      </c>
      <c r="B34">
        <v>1.7547905429999999</v>
      </c>
      <c r="C34">
        <v>1.789797386</v>
      </c>
      <c r="D34">
        <v>1.825502591</v>
      </c>
      <c r="E34">
        <v>1.8619200899999999</v>
      </c>
      <c r="F34">
        <v>1.8990640919999999</v>
      </c>
      <c r="G34">
        <v>1.9369490920000001</v>
      </c>
      <c r="H34">
        <v>1.9755898700000001</v>
      </c>
      <c r="I34">
        <v>2.0150015049999999</v>
      </c>
      <c r="J34">
        <v>2.0551993749999999</v>
      </c>
      <c r="K34">
        <v>2.0961991630000001</v>
      </c>
      <c r="L34">
        <v>2.065018126</v>
      </c>
      <c r="M34">
        <v>2.1666130300000002</v>
      </c>
      <c r="N34">
        <v>2.2233177409999998</v>
      </c>
      <c r="O34">
        <v>2.2704427580000002</v>
      </c>
      <c r="P34">
        <v>2.312208161</v>
      </c>
      <c r="Q34">
        <v>2.350690154</v>
      </c>
      <c r="R34">
        <v>2.3873964490000001</v>
      </c>
      <c r="S34">
        <v>2.423494185</v>
      </c>
      <c r="T34">
        <v>2.459862685</v>
      </c>
      <c r="U34">
        <v>2.4971439869999998</v>
      </c>
      <c r="V34">
        <v>2.5357937239999999</v>
      </c>
      <c r="W34">
        <v>2.5761240760000002</v>
      </c>
      <c r="X34">
        <v>2.618337366</v>
      </c>
      <c r="Y34">
        <v>2.662552233</v>
      </c>
      <c r="Z34">
        <v>2.7088245780000002</v>
      </c>
      <c r="AA34">
        <v>2.7571647829999999</v>
      </c>
      <c r="AB34">
        <v>2.8075519799999999</v>
      </c>
      <c r="AC34">
        <v>2.859945738</v>
      </c>
      <c r="AD34">
        <v>2.9142953679999999</v>
      </c>
      <c r="AE34">
        <v>2.9705470209999998</v>
      </c>
      <c r="AF34">
        <v>3.0286487969999998</v>
      </c>
    </row>
    <row r="35" spans="1:32" x14ac:dyDescent="0.25">
      <c r="A35" t="s">
        <v>238</v>
      </c>
      <c r="B35">
        <v>1.7547905429999999</v>
      </c>
      <c r="C35">
        <v>1.789797386</v>
      </c>
      <c r="D35">
        <v>1.825502591</v>
      </c>
      <c r="E35">
        <v>1.8619200899999999</v>
      </c>
      <c r="F35">
        <v>1.8990640919999999</v>
      </c>
      <c r="G35">
        <v>1.9369490920000001</v>
      </c>
      <c r="H35">
        <v>1.9755898700000001</v>
      </c>
      <c r="I35">
        <v>2.0150015049999999</v>
      </c>
      <c r="J35">
        <v>2.0551993749999999</v>
      </c>
      <c r="K35">
        <v>2.0961991630000001</v>
      </c>
      <c r="L35">
        <v>2.1380168689999999</v>
      </c>
      <c r="M35">
        <v>2.1806688090000002</v>
      </c>
      <c r="N35">
        <v>2.224171626</v>
      </c>
      <c r="O35">
        <v>2.2685422929999999</v>
      </c>
      <c r="P35">
        <v>2.3137981230000002</v>
      </c>
      <c r="Q35">
        <v>2.3599567760000002</v>
      </c>
      <c r="R35">
        <v>2.4070362620000001</v>
      </c>
      <c r="S35">
        <v>2.4550549510000002</v>
      </c>
      <c r="T35">
        <v>2.5040315780000002</v>
      </c>
      <c r="U35">
        <v>2.5539852550000002</v>
      </c>
      <c r="V35">
        <v>2.6049354739999999</v>
      </c>
      <c r="W35">
        <v>2.6569021130000001</v>
      </c>
      <c r="X35">
        <v>2.7099054499999999</v>
      </c>
      <c r="Y35">
        <v>2.763966167</v>
      </c>
      <c r="Z35">
        <v>2.8191053570000002</v>
      </c>
      <c r="AA35">
        <v>2.8753445360000001</v>
      </c>
      <c r="AB35">
        <v>2.9327056460000001</v>
      </c>
      <c r="AC35">
        <v>2.9912110709999999</v>
      </c>
      <c r="AD35">
        <v>3.0508836380000002</v>
      </c>
      <c r="AE35">
        <v>3.1117466309999999</v>
      </c>
      <c r="AF35">
        <v>3.1738237979999999</v>
      </c>
    </row>
    <row r="36" spans="1:32" x14ac:dyDescent="0.25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-7.2998742999999866E-2</v>
      </c>
      <c r="M36">
        <v>-1.405577899999999E-2</v>
      </c>
      <c r="N36">
        <v>-8.5388500000016521E-4</v>
      </c>
      <c r="O36">
        <v>1.9004650000002954E-3</v>
      </c>
      <c r="P36">
        <v>-1.5899620000001669E-3</v>
      </c>
      <c r="Q36">
        <v>-9.2666220000001687E-3</v>
      </c>
      <c r="R36">
        <v>-1.963981299999995E-2</v>
      </c>
      <c r="S36">
        <v>-3.1560766000000129E-2</v>
      </c>
      <c r="T36">
        <v>-4.4168893000000153E-2</v>
      </c>
      <c r="U36">
        <v>-5.6841268000000333E-2</v>
      </c>
      <c r="V36">
        <v>-6.9141750000000002E-2</v>
      </c>
      <c r="W36">
        <v>-8.0778036999999969E-2</v>
      </c>
      <c r="X36">
        <v>-9.1568083999999939E-2</v>
      </c>
      <c r="Y36">
        <v>-0.10141393399999998</v>
      </c>
      <c r="Z36">
        <v>-0.110280779</v>
      </c>
      <c r="AA36">
        <v>-0.11817975300000017</v>
      </c>
      <c r="AB36">
        <v>-0.12515366600000011</v>
      </c>
      <c r="AC36">
        <v>-0.13126533299999998</v>
      </c>
      <c r="AD36">
        <v>-0.13658827000000029</v>
      </c>
      <c r="AE36">
        <v>-0.14119961000000014</v>
      </c>
      <c r="AF36">
        <v>-0.14517500100000014</v>
      </c>
    </row>
    <row r="37" spans="1:32" x14ac:dyDescent="0.2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-3.4143202543646445</v>
      </c>
      <c r="M37">
        <v>-0.64456275716832101</v>
      </c>
      <c r="N37">
        <v>-3.8391147068794762E-2</v>
      </c>
      <c r="O37">
        <v>8.3774722025875548E-2</v>
      </c>
      <c r="P37">
        <v>-6.8716539450675018E-2</v>
      </c>
      <c r="Q37">
        <v>-0.39266066625620599</v>
      </c>
      <c r="R37">
        <v>-0.81593340782001311</v>
      </c>
      <c r="S37">
        <v>-1.2855421418223156</v>
      </c>
      <c r="T37">
        <v>-1.7639111817942199</v>
      </c>
      <c r="U37">
        <v>-2.2255910792249423</v>
      </c>
      <c r="V37">
        <v>-2.6542596041286837</v>
      </c>
      <c r="W37">
        <v>-3.0403091105524638</v>
      </c>
      <c r="X37">
        <v>-3.379013979989598</v>
      </c>
      <c r="Y37">
        <v>-3.6691452743097153</v>
      </c>
      <c r="Z37">
        <v>-3.9119069716981869</v>
      </c>
      <c r="AA37">
        <v>-4.1101075547768762</v>
      </c>
      <c r="AB37">
        <v>-4.2675154313799197</v>
      </c>
      <c r="AC37">
        <v>-4.388367449981267</v>
      </c>
      <c r="AD37">
        <v>-4.4770068677394859</v>
      </c>
      <c r="AE37">
        <v>-4.5376319714893976</v>
      </c>
      <c r="AF37">
        <v>-4.5741354983689693</v>
      </c>
    </row>
    <row r="38" spans="1:32" x14ac:dyDescent="0.25">
      <c r="A38" t="s">
        <v>241</v>
      </c>
      <c r="B38">
        <v>16.851133999999998</v>
      </c>
      <c r="C38">
        <v>17.187302330000001</v>
      </c>
      <c r="D38">
        <v>17.53017698</v>
      </c>
      <c r="E38">
        <v>17.879891740000001</v>
      </c>
      <c r="F38">
        <v>18.236583060000001</v>
      </c>
      <c r="G38">
        <v>18.600390130000001</v>
      </c>
      <c r="H38">
        <v>18.97145489</v>
      </c>
      <c r="I38">
        <v>19.34992214</v>
      </c>
      <c r="J38">
        <v>19.73593954</v>
      </c>
      <c r="K38">
        <v>20.129657720000001</v>
      </c>
      <c r="L38">
        <v>19.871679</v>
      </c>
      <c r="M38">
        <v>20.807254360000002</v>
      </c>
      <c r="N38">
        <v>21.34977172</v>
      </c>
      <c r="O38">
        <v>21.797695409999999</v>
      </c>
      <c r="P38">
        <v>22.191290049999999</v>
      </c>
      <c r="Q38">
        <v>22.55119316</v>
      </c>
      <c r="R38">
        <v>22.89266881</v>
      </c>
      <c r="S38">
        <v>23.227586219999999</v>
      </c>
      <c r="T38">
        <v>23.564884760000002</v>
      </c>
      <c r="U38">
        <v>23.911074719999998</v>
      </c>
      <c r="V38">
        <v>24.270756930000001</v>
      </c>
      <c r="W38">
        <v>24.647065560000001</v>
      </c>
      <c r="X38">
        <v>25.0420157</v>
      </c>
      <c r="Y38">
        <v>25.456773739999999</v>
      </c>
      <c r="Z38">
        <v>25.891872710000001</v>
      </c>
      <c r="AA38">
        <v>26.347388110000001</v>
      </c>
      <c r="AB38">
        <v>26.823082660000001</v>
      </c>
      <c r="AC38">
        <v>27.31852409</v>
      </c>
      <c r="AD38">
        <v>27.833178570000001</v>
      </c>
      <c r="AE38">
        <v>28.366481660000002</v>
      </c>
      <c r="AF38">
        <v>28.917889240000001</v>
      </c>
    </row>
    <row r="39" spans="1:32" x14ac:dyDescent="0.25">
      <c r="A39" t="s">
        <v>242</v>
      </c>
      <c r="B39">
        <v>16.851133999999998</v>
      </c>
      <c r="C39">
        <v>17.187302330000001</v>
      </c>
      <c r="D39">
        <v>17.53017698</v>
      </c>
      <c r="E39">
        <v>17.879891740000001</v>
      </c>
      <c r="F39">
        <v>18.236583060000001</v>
      </c>
      <c r="G39">
        <v>18.600390130000001</v>
      </c>
      <c r="H39">
        <v>18.97145489</v>
      </c>
      <c r="I39">
        <v>19.34992214</v>
      </c>
      <c r="J39">
        <v>19.73593954</v>
      </c>
      <c r="K39">
        <v>20.129657720000001</v>
      </c>
      <c r="L39">
        <v>20.531230300000001</v>
      </c>
      <c r="M39">
        <v>20.940813970000001</v>
      </c>
      <c r="N39">
        <v>21.358568550000001</v>
      </c>
      <c r="O39">
        <v>21.784657039999999</v>
      </c>
      <c r="P39">
        <v>22.219245699999998</v>
      </c>
      <c r="Q39">
        <v>22.6625041</v>
      </c>
      <c r="R39">
        <v>23.114605189999999</v>
      </c>
      <c r="S39">
        <v>23.575725380000002</v>
      </c>
      <c r="T39">
        <v>24.046044599999998</v>
      </c>
      <c r="U39">
        <v>24.525746359999999</v>
      </c>
      <c r="V39">
        <v>25.015017830000001</v>
      </c>
      <c r="W39">
        <v>25.514049929999999</v>
      </c>
      <c r="X39">
        <v>26.02303736</v>
      </c>
      <c r="Y39">
        <v>26.542178740000001</v>
      </c>
      <c r="Z39">
        <v>27.071676629999999</v>
      </c>
      <c r="AA39">
        <v>27.61173763</v>
      </c>
      <c r="AB39">
        <v>28.162572470000001</v>
      </c>
      <c r="AC39">
        <v>28.724396070000001</v>
      </c>
      <c r="AD39">
        <v>29.297427670000001</v>
      </c>
      <c r="AE39">
        <v>29.881890840000001</v>
      </c>
      <c r="AF39">
        <v>30.478013650000001</v>
      </c>
    </row>
    <row r="40" spans="1:32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-0.6595513000000004</v>
      </c>
      <c r="M40">
        <v>-0.13355960999999894</v>
      </c>
      <c r="N40">
        <v>-8.796830000001421E-3</v>
      </c>
      <c r="O40">
        <v>1.3038370000000299E-2</v>
      </c>
      <c r="P40">
        <v>-2.795564999999911E-2</v>
      </c>
      <c r="Q40">
        <v>-0.11131093999999919</v>
      </c>
      <c r="R40">
        <v>-0.22193637999999893</v>
      </c>
      <c r="S40">
        <v>-0.34813916000000233</v>
      </c>
      <c r="T40">
        <v>-0.48115983999999656</v>
      </c>
      <c r="U40">
        <v>-0.61467164000000096</v>
      </c>
      <c r="V40">
        <v>-0.74426090000000045</v>
      </c>
      <c r="W40">
        <v>-0.86698436999999728</v>
      </c>
      <c r="X40">
        <v>-0.98102165999999968</v>
      </c>
      <c r="Y40">
        <v>-1.0854050000000015</v>
      </c>
      <c r="Z40">
        <v>-1.1798039199999977</v>
      </c>
      <c r="AA40">
        <v>-1.2643495199999997</v>
      </c>
      <c r="AB40">
        <v>-1.3394898099999999</v>
      </c>
      <c r="AC40">
        <v>-1.4058719800000006</v>
      </c>
      <c r="AD40">
        <v>-1.4642491</v>
      </c>
      <c r="AE40">
        <v>-1.5154091799999989</v>
      </c>
      <c r="AF40">
        <v>-1.5601244100000002</v>
      </c>
    </row>
    <row r="41" spans="1:32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-3.2124295055031338</v>
      </c>
      <c r="M41">
        <v>-0.63779569500659328</v>
      </c>
      <c r="N41">
        <v>-4.1186421175221088E-2</v>
      </c>
      <c r="O41">
        <v>5.985116027329429E-2</v>
      </c>
      <c r="P41">
        <v>-0.12581727740649251</v>
      </c>
      <c r="Q41">
        <v>-0.49116787583944888</v>
      </c>
      <c r="R41">
        <v>-0.96015648191133396</v>
      </c>
      <c r="S41">
        <v>-1.4766848289441747</v>
      </c>
      <c r="T41">
        <v>-2.000993710208776</v>
      </c>
      <c r="U41">
        <v>-2.5062301100956197</v>
      </c>
      <c r="V41">
        <v>-2.9752563242526398</v>
      </c>
      <c r="W41">
        <v>-3.3980664472266997</v>
      </c>
      <c r="X41">
        <v>-3.7698199730824999</v>
      </c>
      <c r="Y41">
        <v>-4.0893590938119058</v>
      </c>
      <c r="Z41">
        <v>-4.3580748105293772</v>
      </c>
      <c r="AA41">
        <v>-4.5790291684732365</v>
      </c>
      <c r="AB41">
        <v>-4.756276478034394</v>
      </c>
      <c r="AC41">
        <v>-4.8943482626195411</v>
      </c>
      <c r="AD41">
        <v>-4.9978759790552001</v>
      </c>
      <c r="AE41">
        <v>-5.0713296160344257</v>
      </c>
      <c r="AF41">
        <v>-5.1188519957894307</v>
      </c>
    </row>
    <row r="42" spans="1:32" x14ac:dyDescent="0.25">
      <c r="A42" t="s">
        <v>245</v>
      </c>
      <c r="B42">
        <v>0.67946806999999998</v>
      </c>
      <c r="C42">
        <v>0.69302298240000004</v>
      </c>
      <c r="D42">
        <v>0.70684830580000002</v>
      </c>
      <c r="E42">
        <v>0.72094943469999995</v>
      </c>
      <c r="F42">
        <v>0.73533187119999999</v>
      </c>
      <c r="G42">
        <v>0.75000122729999996</v>
      </c>
      <c r="H42">
        <v>0.76496322679999995</v>
      </c>
      <c r="I42">
        <v>0.78022370770000005</v>
      </c>
      <c r="J42">
        <v>0.79578862449999999</v>
      </c>
      <c r="K42">
        <v>0.81166405050000001</v>
      </c>
      <c r="L42">
        <v>0.79484096049999997</v>
      </c>
      <c r="M42">
        <v>0.8387664547</v>
      </c>
      <c r="N42">
        <v>0.86095372790000002</v>
      </c>
      <c r="O42">
        <v>0.87972964899999995</v>
      </c>
      <c r="P42">
        <v>0.89675811520000004</v>
      </c>
      <c r="Q42">
        <v>0.91276285469999996</v>
      </c>
      <c r="R42">
        <v>0.92823764499999994</v>
      </c>
      <c r="S42">
        <v>0.94355864410000001</v>
      </c>
      <c r="T42">
        <v>0.95900957769999995</v>
      </c>
      <c r="U42">
        <v>0.97479953450000001</v>
      </c>
      <c r="V42">
        <v>0.99107911209999999</v>
      </c>
      <c r="W42">
        <v>1.0079535660000001</v>
      </c>
      <c r="X42">
        <v>1.0254929660000001</v>
      </c>
      <c r="Y42">
        <v>1.043740144</v>
      </c>
      <c r="Z42">
        <v>1.062717178</v>
      </c>
      <c r="AA42">
        <v>1.0824308600000001</v>
      </c>
      <c r="AB42">
        <v>1.102877339</v>
      </c>
      <c r="AC42">
        <v>1.1240460000000001</v>
      </c>
      <c r="AD42">
        <v>1.145922611</v>
      </c>
      <c r="AE42">
        <v>1.168491744</v>
      </c>
      <c r="AF42">
        <v>1.1917385410000001</v>
      </c>
    </row>
    <row r="43" spans="1:32" x14ac:dyDescent="0.25">
      <c r="A43" t="s">
        <v>246</v>
      </c>
      <c r="B43">
        <v>0.67946806999999998</v>
      </c>
      <c r="C43">
        <v>0.69302298240000004</v>
      </c>
      <c r="D43">
        <v>0.70684830580000002</v>
      </c>
      <c r="E43">
        <v>0.72094943469999995</v>
      </c>
      <c r="F43">
        <v>0.73533187119999999</v>
      </c>
      <c r="G43">
        <v>0.75000122729999996</v>
      </c>
      <c r="H43">
        <v>0.76496322679999995</v>
      </c>
      <c r="I43">
        <v>0.78022370770000005</v>
      </c>
      <c r="J43">
        <v>0.79578862449999999</v>
      </c>
      <c r="K43">
        <v>0.81166405050000001</v>
      </c>
      <c r="L43">
        <v>0.82785618019999996</v>
      </c>
      <c r="M43">
        <v>0.84437133149999999</v>
      </c>
      <c r="N43">
        <v>0.86121594850000005</v>
      </c>
      <c r="O43">
        <v>0.87839660379999995</v>
      </c>
      <c r="P43">
        <v>0.89592000110000003</v>
      </c>
      <c r="Q43">
        <v>0.91379297800000003</v>
      </c>
      <c r="R43">
        <v>0.9320225083</v>
      </c>
      <c r="S43">
        <v>0.95061570490000002</v>
      </c>
      <c r="T43">
        <v>0.96957982279999999</v>
      </c>
      <c r="U43">
        <v>0.98892226149999995</v>
      </c>
      <c r="V43">
        <v>1.008650568</v>
      </c>
      <c r="W43">
        <v>1.0287724410000001</v>
      </c>
      <c r="X43">
        <v>1.049295731</v>
      </c>
      <c r="Y43">
        <v>1.0702284470000001</v>
      </c>
      <c r="Z43">
        <v>1.091578755</v>
      </c>
      <c r="AA43">
        <v>1.1133549869999999</v>
      </c>
      <c r="AB43">
        <v>1.13556564</v>
      </c>
      <c r="AC43">
        <v>1.1582193789999999</v>
      </c>
      <c r="AD43">
        <v>1.1813250449999999</v>
      </c>
      <c r="AE43">
        <v>1.204891653</v>
      </c>
      <c r="AF43">
        <v>1.2289283980000001</v>
      </c>
    </row>
    <row r="44" spans="1:32" x14ac:dyDescent="0.2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-3.3015219699999987E-2</v>
      </c>
      <c r="M44">
        <v>-5.6048767999999916E-3</v>
      </c>
      <c r="N44">
        <v>-2.6222060000002934E-4</v>
      </c>
      <c r="O44">
        <v>1.3330451999999937E-3</v>
      </c>
      <c r="P44">
        <v>8.3811410000000919E-4</v>
      </c>
      <c r="Q44">
        <v>-1.0301233000000742E-3</v>
      </c>
      <c r="R44">
        <v>-3.784863300000052E-3</v>
      </c>
      <c r="S44">
        <v>-7.0570608000000146E-3</v>
      </c>
      <c r="T44">
        <v>-1.0570245100000042E-2</v>
      </c>
      <c r="U44">
        <v>-1.4122726999999946E-2</v>
      </c>
      <c r="V44">
        <v>-1.7571455899999977E-2</v>
      </c>
      <c r="W44">
        <v>-2.0818875000000014E-2</v>
      </c>
      <c r="X44">
        <v>-2.3802764999999892E-2</v>
      </c>
      <c r="Y44">
        <v>-2.6488303000000046E-2</v>
      </c>
      <c r="Z44">
        <v>-2.8861577000000027E-2</v>
      </c>
      <c r="AA44">
        <v>-3.0924126999999801E-2</v>
      </c>
      <c r="AB44">
        <v>-3.2688301000000086E-2</v>
      </c>
      <c r="AC44">
        <v>-3.4173378999999837E-2</v>
      </c>
      <c r="AD44">
        <v>-3.5402433999999872E-2</v>
      </c>
      <c r="AE44">
        <v>-3.6399909000000008E-2</v>
      </c>
      <c r="AF44">
        <v>-3.7189856999999993E-2</v>
      </c>
    </row>
    <row r="45" spans="1:32" x14ac:dyDescent="0.25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-3.9880380783077429</v>
      </c>
      <c r="M45">
        <v>-0.66379288245648205</v>
      </c>
      <c r="N45">
        <v>-3.0447717608661495E-2</v>
      </c>
      <c r="O45">
        <v>0.15175892008612024</v>
      </c>
      <c r="P45">
        <v>9.3547872463051185E-2</v>
      </c>
      <c r="Q45">
        <v>-0.11273048981561562</v>
      </c>
      <c r="R45">
        <v>-0.40609140512106734</v>
      </c>
      <c r="S45">
        <v>-0.74236736923490865</v>
      </c>
      <c r="T45">
        <v>-1.0901882291109111</v>
      </c>
      <c r="U45">
        <v>-1.4280927379042518</v>
      </c>
      <c r="V45">
        <v>-1.7420756461617337</v>
      </c>
      <c r="W45">
        <v>-2.0236618099687242</v>
      </c>
      <c r="X45">
        <v>-2.2684515238916902</v>
      </c>
      <c r="Y45">
        <v>-2.4750139163512652</v>
      </c>
      <c r="Z45">
        <v>-2.6440215025987812</v>
      </c>
      <c r="AA45">
        <v>-2.7775621756836677</v>
      </c>
      <c r="AB45">
        <v>-2.8785919411932981</v>
      </c>
      <c r="AC45">
        <v>-2.9505100345933566</v>
      </c>
      <c r="AD45">
        <v>-2.9968410599472084</v>
      </c>
      <c r="AE45">
        <v>-3.0210109688592945</v>
      </c>
      <c r="AF45">
        <v>-3.0262021009949791</v>
      </c>
    </row>
    <row r="46" spans="1:32" x14ac:dyDescent="0.25">
      <c r="A46" t="s">
        <v>249</v>
      </c>
      <c r="B46">
        <v>14.035882490000001</v>
      </c>
      <c r="C46">
        <v>14.31588852</v>
      </c>
      <c r="D46">
        <v>14.601480479999999</v>
      </c>
      <c r="E46">
        <v>14.892769789999999</v>
      </c>
      <c r="F46">
        <v>15.189870129999999</v>
      </c>
      <c r="G46">
        <v>15.4928974</v>
      </c>
      <c r="H46">
        <v>15.80196986</v>
      </c>
      <c r="I46">
        <v>16.117208099999999</v>
      </c>
      <c r="J46">
        <v>16.43873512</v>
      </c>
      <c r="K46">
        <v>16.76667638</v>
      </c>
      <c r="L46">
        <v>17.08909564</v>
      </c>
      <c r="M46">
        <v>17.580597969999999</v>
      </c>
      <c r="N46">
        <v>17.985419100000001</v>
      </c>
      <c r="O46">
        <v>18.24183326</v>
      </c>
      <c r="P46">
        <v>18.373261620000001</v>
      </c>
      <c r="Q46">
        <v>18.413845940000002</v>
      </c>
      <c r="R46">
        <v>18.395990680000001</v>
      </c>
      <c r="S46">
        <v>18.34633277</v>
      </c>
      <c r="T46">
        <v>18.28484401</v>
      </c>
      <c r="U46">
        <v>18.22550382</v>
      </c>
      <c r="V46">
        <v>18.177511880000001</v>
      </c>
      <c r="W46">
        <v>18.14650554</v>
      </c>
      <c r="X46">
        <v>18.135582410000001</v>
      </c>
      <c r="Y46">
        <v>18.14609218</v>
      </c>
      <c r="Z46">
        <v>18.178224480000001</v>
      </c>
      <c r="AA46">
        <v>18.231434199999999</v>
      </c>
      <c r="AB46">
        <v>18.30474379</v>
      </c>
      <c r="AC46">
        <v>18.396954239999999</v>
      </c>
      <c r="AD46">
        <v>18.506788920000002</v>
      </c>
      <c r="AE46">
        <v>18.632988489999999</v>
      </c>
      <c r="AF46">
        <v>18.774370059999999</v>
      </c>
    </row>
    <row r="47" spans="1:32" x14ac:dyDescent="0.25">
      <c r="A47" t="s">
        <v>250</v>
      </c>
      <c r="B47">
        <v>14.035882490000001</v>
      </c>
      <c r="C47">
        <v>14.31588852</v>
      </c>
      <c r="D47">
        <v>14.601480479999999</v>
      </c>
      <c r="E47">
        <v>14.892769789999999</v>
      </c>
      <c r="F47">
        <v>15.189870129999999</v>
      </c>
      <c r="G47">
        <v>15.4928974</v>
      </c>
      <c r="H47">
        <v>15.80196986</v>
      </c>
      <c r="I47">
        <v>16.117208099999999</v>
      </c>
      <c r="J47">
        <v>16.43873512</v>
      </c>
      <c r="K47">
        <v>16.76667638</v>
      </c>
      <c r="L47">
        <v>17.10115983</v>
      </c>
      <c r="M47">
        <v>17.442316000000002</v>
      </c>
      <c r="N47">
        <v>17.790278000000001</v>
      </c>
      <c r="O47">
        <v>18.14518159</v>
      </c>
      <c r="P47">
        <v>18.507165260000001</v>
      </c>
      <c r="Q47">
        <v>18.876370250000001</v>
      </c>
      <c r="R47">
        <v>19.25294062</v>
      </c>
      <c r="S47">
        <v>19.63702331</v>
      </c>
      <c r="T47">
        <v>20.02876818</v>
      </c>
      <c r="U47">
        <v>20.428328090000001</v>
      </c>
      <c r="V47">
        <v>20.835858930000001</v>
      </c>
      <c r="W47">
        <v>21.251519729999998</v>
      </c>
      <c r="X47">
        <v>21.675472679999999</v>
      </c>
      <c r="Y47">
        <v>22.107883180000002</v>
      </c>
      <c r="Z47">
        <v>22.548919980000001</v>
      </c>
      <c r="AA47">
        <v>22.998755150000001</v>
      </c>
      <c r="AB47">
        <v>23.457564210000001</v>
      </c>
      <c r="AC47">
        <v>23.9255262</v>
      </c>
      <c r="AD47">
        <v>24.402823699999999</v>
      </c>
      <c r="AE47">
        <v>24.889642949999999</v>
      </c>
      <c r="AF47">
        <v>25.386173899999999</v>
      </c>
    </row>
    <row r="48" spans="1:32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-1.2064190000000252E-2</v>
      </c>
      <c r="M48">
        <v>0.13828196999999776</v>
      </c>
      <c r="N48">
        <v>0.19514110000000073</v>
      </c>
      <c r="O48">
        <v>9.6651669999999967E-2</v>
      </c>
      <c r="P48">
        <v>-0.13390363999999977</v>
      </c>
      <c r="Q48">
        <v>-0.46252430999999916</v>
      </c>
      <c r="R48">
        <v>-0.8569499399999998</v>
      </c>
      <c r="S48">
        <v>-1.2906905399999999</v>
      </c>
      <c r="T48">
        <v>-1.7439241699999997</v>
      </c>
      <c r="U48">
        <v>-2.2028242700000007</v>
      </c>
      <c r="V48">
        <v>-2.6583470499999997</v>
      </c>
      <c r="W48">
        <v>-3.1050141899999986</v>
      </c>
      <c r="X48">
        <v>-3.5398902699999972</v>
      </c>
      <c r="Y48">
        <v>-3.9617910000000016</v>
      </c>
      <c r="Z48">
        <v>-4.3706955000000001</v>
      </c>
      <c r="AA48">
        <v>-4.767320950000002</v>
      </c>
      <c r="AB48">
        <v>-5.1528204200000012</v>
      </c>
      <c r="AC48">
        <v>-5.5285719600000007</v>
      </c>
      <c r="AD48">
        <v>-5.8960347799999973</v>
      </c>
      <c r="AE48">
        <v>-6.25665446</v>
      </c>
      <c r="AF48">
        <v>-6.6118038400000003</v>
      </c>
    </row>
    <row r="49" spans="1:32" x14ac:dyDescent="0.25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-7.0546033835883204E-2</v>
      </c>
      <c r="M49">
        <v>0.79279592228462814</v>
      </c>
      <c r="N49">
        <v>1.0968974177919089</v>
      </c>
      <c r="O49">
        <v>0.53265749654038963</v>
      </c>
      <c r="P49">
        <v>-0.72352323069924118</v>
      </c>
      <c r="Q49">
        <v>-2.4502820397899305</v>
      </c>
      <c r="R49">
        <v>-4.4510080663199947</v>
      </c>
      <c r="S49">
        <v>-6.5727402754710118</v>
      </c>
      <c r="T49">
        <v>-8.7070964840534675</v>
      </c>
      <c r="U49">
        <v>-10.783184312955685</v>
      </c>
      <c r="V49">
        <v>-12.758519142075986</v>
      </c>
      <c r="W49">
        <v>-14.610786567027311</v>
      </c>
      <c r="X49">
        <v>-16.331317532310429</v>
      </c>
      <c r="Y49">
        <v>-17.920263861282095</v>
      </c>
      <c r="Z49">
        <v>-19.383170031543131</v>
      </c>
      <c r="AA49">
        <v>-20.728604304481244</v>
      </c>
      <c r="AB49">
        <v>-21.966562145456447</v>
      </c>
      <c r="AC49">
        <v>-23.107420559051285</v>
      </c>
      <c r="AD49">
        <v>-24.161280893079585</v>
      </c>
      <c r="AE49">
        <v>-25.137582216702715</v>
      </c>
      <c r="AF49">
        <v>-26.044900921442128</v>
      </c>
    </row>
    <row r="50" spans="1:32" x14ac:dyDescent="0.25">
      <c r="A50" t="s">
        <v>253</v>
      </c>
      <c r="B50">
        <v>48.40461913</v>
      </c>
      <c r="C50">
        <v>49.370257389999999</v>
      </c>
      <c r="D50">
        <v>50.355159469999997</v>
      </c>
      <c r="E50">
        <v>51.359709649999999</v>
      </c>
      <c r="F50">
        <v>52.384299910000003</v>
      </c>
      <c r="G50">
        <v>53.429330020000002</v>
      </c>
      <c r="H50">
        <v>54.49520776</v>
      </c>
      <c r="I50">
        <v>55.582349010000001</v>
      </c>
      <c r="J50">
        <v>56.691177959999997</v>
      </c>
      <c r="K50">
        <v>57.822127279999997</v>
      </c>
      <c r="L50">
        <v>58.107816999999997</v>
      </c>
      <c r="M50">
        <v>60.319246880000001</v>
      </c>
      <c r="N50">
        <v>61.756467520000001</v>
      </c>
      <c r="O50">
        <v>62.441988440000003</v>
      </c>
      <c r="P50">
        <v>62.575994799999997</v>
      </c>
      <c r="Q50">
        <v>62.329182459999998</v>
      </c>
      <c r="R50">
        <v>61.84283945</v>
      </c>
      <c r="S50">
        <v>61.227175760000002</v>
      </c>
      <c r="T50">
        <v>60.561869649999998</v>
      </c>
      <c r="U50">
        <v>59.900682060000001</v>
      </c>
      <c r="V50">
        <v>59.27765136</v>
      </c>
      <c r="W50">
        <v>58.712864619999998</v>
      </c>
      <c r="X50">
        <v>58.217017089999999</v>
      </c>
      <c r="Y50">
        <v>57.794711049999997</v>
      </c>
      <c r="Z50">
        <v>57.446729810000001</v>
      </c>
      <c r="AA50">
        <v>57.171565309999998</v>
      </c>
      <c r="AB50">
        <v>56.966430600000002</v>
      </c>
      <c r="AC50">
        <v>56.827923869999999</v>
      </c>
      <c r="AD50">
        <v>56.752456600000002</v>
      </c>
      <c r="AE50">
        <v>56.736520650000003</v>
      </c>
      <c r="AF50">
        <v>56.776843900000003</v>
      </c>
    </row>
    <row r="51" spans="1:32" x14ac:dyDescent="0.25">
      <c r="A51" t="s">
        <v>254</v>
      </c>
      <c r="B51">
        <v>48.40461913</v>
      </c>
      <c r="C51">
        <v>49.370257389999999</v>
      </c>
      <c r="D51">
        <v>50.355159469999997</v>
      </c>
      <c r="E51">
        <v>51.359709649999999</v>
      </c>
      <c r="F51">
        <v>52.384299910000003</v>
      </c>
      <c r="G51">
        <v>53.429330020000002</v>
      </c>
      <c r="H51">
        <v>54.49520776</v>
      </c>
      <c r="I51">
        <v>55.582349010000001</v>
      </c>
      <c r="J51">
        <v>56.691177959999997</v>
      </c>
      <c r="K51">
        <v>57.822127279999997</v>
      </c>
      <c r="L51">
        <v>58.975638240000002</v>
      </c>
      <c r="M51">
        <v>60.152160940000002</v>
      </c>
      <c r="N51">
        <v>61.35215444</v>
      </c>
      <c r="O51">
        <v>62.576086979999999</v>
      </c>
      <c r="P51">
        <v>63.824436110000001</v>
      </c>
      <c r="Q51">
        <v>65.097688939999998</v>
      </c>
      <c r="R51">
        <v>66.396342259999997</v>
      </c>
      <c r="S51">
        <v>67.720902809999998</v>
      </c>
      <c r="T51">
        <v>69.071887419999996</v>
      </c>
      <c r="U51">
        <v>70.449823219999999</v>
      </c>
      <c r="V51">
        <v>71.855247879999993</v>
      </c>
      <c r="W51">
        <v>73.288709780000005</v>
      </c>
      <c r="X51">
        <v>74.750768239999999</v>
      </c>
      <c r="Y51">
        <v>76.241993739999998</v>
      </c>
      <c r="Z51">
        <v>77.762968139999998</v>
      </c>
      <c r="AA51">
        <v>79.314284920000006</v>
      </c>
      <c r="AB51">
        <v>80.896549390000004</v>
      </c>
      <c r="AC51">
        <v>82.510378919999994</v>
      </c>
      <c r="AD51">
        <v>84.156403220000001</v>
      </c>
      <c r="AE51">
        <v>85.835264559999999</v>
      </c>
      <c r="AF51">
        <v>87.547618</v>
      </c>
    </row>
    <row r="52" spans="1:32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-0.86782124000000493</v>
      </c>
      <c r="M52">
        <v>0.16708593999999977</v>
      </c>
      <c r="N52">
        <v>0.40431308000000143</v>
      </c>
      <c r="O52">
        <v>-0.13409853999999655</v>
      </c>
      <c r="P52">
        <v>-1.248441310000004</v>
      </c>
      <c r="Q52">
        <v>-2.7685064799999992</v>
      </c>
      <c r="R52">
        <v>-4.5535028099999977</v>
      </c>
      <c r="S52">
        <v>-6.4937270499999968</v>
      </c>
      <c r="T52">
        <v>-8.5100177699999975</v>
      </c>
      <c r="U52">
        <v>-10.549141159999998</v>
      </c>
      <c r="V52">
        <v>-12.577596519999993</v>
      </c>
      <c r="W52">
        <v>-14.575845160000007</v>
      </c>
      <c r="X52">
        <v>-16.533751150000001</v>
      </c>
      <c r="Y52">
        <v>-18.447282690000002</v>
      </c>
      <c r="Z52">
        <v>-20.316238329999997</v>
      </c>
      <c r="AA52">
        <v>-22.142719610000007</v>
      </c>
      <c r="AB52">
        <v>-23.930118790000002</v>
      </c>
      <c r="AC52">
        <v>-25.682455049999994</v>
      </c>
      <c r="AD52">
        <v>-27.403946619999999</v>
      </c>
      <c r="AE52">
        <v>-29.098743909999996</v>
      </c>
      <c r="AF52">
        <v>-30.770774099999997</v>
      </c>
    </row>
    <row r="53" spans="1:32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-1.4714910527435565</v>
      </c>
      <c r="M53">
        <v>0.27777213218767027</v>
      </c>
      <c r="N53">
        <v>0.65900388289608092</v>
      </c>
      <c r="O53">
        <v>-0.21429678088189519</v>
      </c>
      <c r="P53">
        <v>-1.9560553701537531</v>
      </c>
      <c r="Q53">
        <v>-4.2528491027564836</v>
      </c>
      <c r="R53">
        <v>-6.8580627411206407</v>
      </c>
      <c r="S53">
        <v>-9.5889552273380261</v>
      </c>
      <c r="T53">
        <v>-12.320522991146598</v>
      </c>
      <c r="U53">
        <v>-14.973978184526093</v>
      </c>
      <c r="V53">
        <v>-17.504075055178824</v>
      </c>
      <c r="W53">
        <v>-19.888254553469654</v>
      </c>
      <c r="X53">
        <v>-22.118503313458394</v>
      </c>
      <c r="Y53">
        <v>-24.195698177711378</v>
      </c>
      <c r="Z53">
        <v>-26.125852466721444</v>
      </c>
      <c r="AA53">
        <v>-27.917694312360197</v>
      </c>
      <c r="AB53">
        <v>-29.581136612679938</v>
      </c>
      <c r="AC53">
        <v>-31.126332694340263</v>
      </c>
      <c r="AD53">
        <v>-32.563115308482402</v>
      </c>
      <c r="AE53">
        <v>-33.90068645930436</v>
      </c>
      <c r="AF53">
        <v>-35.147471516586549</v>
      </c>
    </row>
    <row r="54" spans="1:32" x14ac:dyDescent="0.25">
      <c r="A54" t="s">
        <v>257</v>
      </c>
      <c r="B54">
        <v>8.2766739539999996</v>
      </c>
      <c r="C54">
        <v>8.4417878060000007</v>
      </c>
      <c r="D54">
        <v>8.6101955629999996</v>
      </c>
      <c r="E54">
        <v>8.7819629379999995</v>
      </c>
      <c r="F54">
        <v>8.957156951</v>
      </c>
      <c r="G54">
        <v>9.1358459619999994</v>
      </c>
      <c r="H54">
        <v>9.3180996940000007</v>
      </c>
      <c r="I54">
        <v>9.5039892600000009</v>
      </c>
      <c r="J54">
        <v>9.6935871930000008</v>
      </c>
      <c r="K54">
        <v>9.8869674720000003</v>
      </c>
      <c r="L54">
        <v>9.9593490669999998</v>
      </c>
      <c r="M54">
        <v>10.11820189</v>
      </c>
      <c r="N54">
        <v>10.21524148</v>
      </c>
      <c r="O54">
        <v>10.23819007</v>
      </c>
      <c r="P54">
        <v>10.20748745</v>
      </c>
      <c r="Q54">
        <v>10.141770640000001</v>
      </c>
      <c r="R54">
        <v>10.05662538</v>
      </c>
      <c r="S54">
        <v>9.9641455590000003</v>
      </c>
      <c r="T54">
        <v>9.8730340479999992</v>
      </c>
      <c r="U54">
        <v>9.7891356330000008</v>
      </c>
      <c r="V54">
        <v>9.71609181</v>
      </c>
      <c r="W54">
        <v>9.6559386860000007</v>
      </c>
      <c r="X54">
        <v>9.60958924</v>
      </c>
      <c r="Y54">
        <v>9.5771992620000006</v>
      </c>
      <c r="Z54">
        <v>9.5584360470000007</v>
      </c>
      <c r="AA54">
        <v>9.5526716920000005</v>
      </c>
      <c r="AB54">
        <v>9.5591198340000005</v>
      </c>
      <c r="AC54">
        <v>9.5769304969999993</v>
      </c>
      <c r="AD54">
        <v>9.6052540460000007</v>
      </c>
      <c r="AE54">
        <v>9.6432823659999993</v>
      </c>
      <c r="AF54">
        <v>9.6902733609999991</v>
      </c>
    </row>
    <row r="55" spans="1:32" x14ac:dyDescent="0.25">
      <c r="A55" t="s">
        <v>258</v>
      </c>
      <c r="B55">
        <v>8.2766739539999996</v>
      </c>
      <c r="C55">
        <v>8.4417878060000007</v>
      </c>
      <c r="D55">
        <v>8.6101955629999996</v>
      </c>
      <c r="E55">
        <v>8.7819629379999995</v>
      </c>
      <c r="F55">
        <v>8.957156951</v>
      </c>
      <c r="G55">
        <v>9.1358459619999994</v>
      </c>
      <c r="H55">
        <v>9.3180996940000007</v>
      </c>
      <c r="I55">
        <v>9.5039892600000009</v>
      </c>
      <c r="J55">
        <v>9.6935871930000008</v>
      </c>
      <c r="K55">
        <v>9.8869674720000003</v>
      </c>
      <c r="L55">
        <v>10.08420555</v>
      </c>
      <c r="M55">
        <v>10.28537839</v>
      </c>
      <c r="N55">
        <v>10.490564490000001</v>
      </c>
      <c r="O55">
        <v>10.69984391</v>
      </c>
      <c r="P55">
        <v>10.91329831</v>
      </c>
      <c r="Q55">
        <v>11.13101097</v>
      </c>
      <c r="R55">
        <v>11.353066849999999</v>
      </c>
      <c r="S55">
        <v>11.57955258</v>
      </c>
      <c r="T55">
        <v>11.810556549999999</v>
      </c>
      <c r="U55">
        <v>12.046168890000001</v>
      </c>
      <c r="V55">
        <v>12.286481520000001</v>
      </c>
      <c r="W55">
        <v>12.531588230000001</v>
      </c>
      <c r="X55">
        <v>12.78158464</v>
      </c>
      <c r="Y55">
        <v>13.03656831</v>
      </c>
      <c r="Z55">
        <v>13.296638720000001</v>
      </c>
      <c r="AA55">
        <v>13.56189736</v>
      </c>
      <c r="AB55">
        <v>13.832447719999999</v>
      </c>
      <c r="AC55">
        <v>14.10839537</v>
      </c>
      <c r="AD55">
        <v>14.389847980000001</v>
      </c>
      <c r="AE55">
        <v>14.67691537</v>
      </c>
      <c r="AF55">
        <v>14.96970956</v>
      </c>
    </row>
    <row r="56" spans="1:32" x14ac:dyDescent="0.2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-0.1248564830000003</v>
      </c>
      <c r="M56">
        <v>-0.16717650000000006</v>
      </c>
      <c r="N56">
        <v>-0.27532301000000103</v>
      </c>
      <c r="O56">
        <v>-0.46165384000000032</v>
      </c>
      <c r="P56">
        <v>-0.70581085999999971</v>
      </c>
      <c r="Q56">
        <v>-0.98924032999999945</v>
      </c>
      <c r="R56">
        <v>-1.2964414699999995</v>
      </c>
      <c r="S56">
        <v>-1.6154070209999993</v>
      </c>
      <c r="T56">
        <v>-1.9375225020000002</v>
      </c>
      <c r="U56">
        <v>-2.2570332569999998</v>
      </c>
      <c r="V56">
        <v>-2.5703897100000006</v>
      </c>
      <c r="W56">
        <v>-2.8756495439999998</v>
      </c>
      <c r="X56">
        <v>-3.1719954000000001</v>
      </c>
      <c r="Y56">
        <v>-3.4593690479999992</v>
      </c>
      <c r="Z56">
        <v>-3.738202673</v>
      </c>
      <c r="AA56">
        <v>-4.0092256679999991</v>
      </c>
      <c r="AB56">
        <v>-4.2733278859999988</v>
      </c>
      <c r="AC56">
        <v>-4.5314648730000009</v>
      </c>
      <c r="AD56">
        <v>-4.7845939340000001</v>
      </c>
      <c r="AE56">
        <v>-5.0336330040000004</v>
      </c>
      <c r="AF56">
        <v>-5.2794361990000009</v>
      </c>
    </row>
    <row r="57" spans="1:32" x14ac:dyDescent="0.25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-1.2381390123488711</v>
      </c>
      <c r="M57">
        <v>-1.6253801626057607</v>
      </c>
      <c r="N57">
        <v>-2.6244823170616716</v>
      </c>
      <c r="O57">
        <v>-4.3145848096769139</v>
      </c>
      <c r="P57">
        <v>-6.4674385318804646</v>
      </c>
      <c r="Q57">
        <v>-8.8872460252368164</v>
      </c>
      <c r="R57">
        <v>-11.419306229135785</v>
      </c>
      <c r="S57">
        <v>-13.950513284857847</v>
      </c>
      <c r="T57">
        <v>-16.405005926668203</v>
      </c>
      <c r="U57">
        <v>-18.736523434215268</v>
      </c>
      <c r="V57">
        <v>-20.920470240531486</v>
      </c>
      <c r="W57">
        <v>-22.947207418735939</v>
      </c>
      <c r="X57">
        <v>-24.816918162660617</v>
      </c>
      <c r="Y57">
        <v>-26.535887096502307</v>
      </c>
      <c r="Z57">
        <v>-28.113892177706703</v>
      </c>
      <c r="AA57">
        <v>-29.562424501345731</v>
      </c>
      <c r="AB57">
        <v>-30.893504696361862</v>
      </c>
      <c r="AC57">
        <v>-32.118924613040534</v>
      </c>
      <c r="AD57">
        <v>-33.249787910546083</v>
      </c>
      <c r="AE57">
        <v>-34.296259650640749</v>
      </c>
      <c r="AF57">
        <v>-35.267459116955649</v>
      </c>
    </row>
    <row r="58" spans="1:32" x14ac:dyDescent="0.25">
      <c r="A58" t="s">
        <v>261</v>
      </c>
      <c r="B58">
        <v>15.61439888</v>
      </c>
      <c r="C58">
        <v>15.92589521</v>
      </c>
      <c r="D58">
        <v>16.243605670000001</v>
      </c>
      <c r="E58">
        <v>16.567654229999999</v>
      </c>
      <c r="F58">
        <v>16.89816733</v>
      </c>
      <c r="G58">
        <v>17.235273939999999</v>
      </c>
      <c r="H58">
        <v>17.579105599999998</v>
      </c>
      <c r="I58">
        <v>17.929796450000001</v>
      </c>
      <c r="J58">
        <v>18.287483330000001</v>
      </c>
      <c r="K58">
        <v>18.65230583</v>
      </c>
      <c r="L58">
        <v>18.257004479999999</v>
      </c>
      <c r="M58">
        <v>19.93162079</v>
      </c>
      <c r="N58">
        <v>20.612640899999999</v>
      </c>
      <c r="O58">
        <v>20.906942900000001</v>
      </c>
      <c r="P58">
        <v>21.001038340000001</v>
      </c>
      <c r="Q58">
        <v>20.98615053</v>
      </c>
      <c r="R58">
        <v>20.918642179999999</v>
      </c>
      <c r="S58">
        <v>20.834157080000001</v>
      </c>
      <c r="T58">
        <v>20.75431614</v>
      </c>
      <c r="U58">
        <v>20.691453889999998</v>
      </c>
      <c r="V58">
        <v>20.652014479999998</v>
      </c>
      <c r="W58">
        <v>20.63884509</v>
      </c>
      <c r="X58">
        <v>20.652668999999999</v>
      </c>
      <c r="Y58">
        <v>20.693001039999999</v>
      </c>
      <c r="Z58">
        <v>20.758706109999999</v>
      </c>
      <c r="AA58">
        <v>20.848337140000002</v>
      </c>
      <c r="AB58">
        <v>20.960338960000001</v>
      </c>
      <c r="AC58">
        <v>21.093170829999998</v>
      </c>
      <c r="AD58">
        <v>21.24537862</v>
      </c>
      <c r="AE58">
        <v>21.415635139999999</v>
      </c>
      <c r="AF58">
        <v>21.602759519999999</v>
      </c>
    </row>
    <row r="59" spans="1:32" x14ac:dyDescent="0.25">
      <c r="A59" t="s">
        <v>262</v>
      </c>
      <c r="B59">
        <v>15.61439888</v>
      </c>
      <c r="C59">
        <v>15.92589521</v>
      </c>
      <c r="D59">
        <v>16.243605670000001</v>
      </c>
      <c r="E59">
        <v>16.567654229999999</v>
      </c>
      <c r="F59">
        <v>16.89816733</v>
      </c>
      <c r="G59">
        <v>17.235273939999999</v>
      </c>
      <c r="H59">
        <v>17.579105599999998</v>
      </c>
      <c r="I59">
        <v>17.929796450000001</v>
      </c>
      <c r="J59">
        <v>18.287483330000001</v>
      </c>
      <c r="K59">
        <v>18.65230583</v>
      </c>
      <c r="L59">
        <v>19.02440627</v>
      </c>
      <c r="M59">
        <v>19.403929860000002</v>
      </c>
      <c r="N59">
        <v>19.79102468</v>
      </c>
      <c r="O59">
        <v>20.18584177</v>
      </c>
      <c r="P59">
        <v>20.588535180000001</v>
      </c>
      <c r="Q59">
        <v>20.999262040000001</v>
      </c>
      <c r="R59">
        <v>21.41818262</v>
      </c>
      <c r="S59">
        <v>21.845460370000001</v>
      </c>
      <c r="T59">
        <v>22.281262009999999</v>
      </c>
      <c r="U59">
        <v>22.725757590000001</v>
      </c>
      <c r="V59">
        <v>23.17912055</v>
      </c>
      <c r="W59">
        <v>23.641527780000001</v>
      </c>
      <c r="X59">
        <v>24.113159710000001</v>
      </c>
      <c r="Y59">
        <v>24.594200369999999</v>
      </c>
      <c r="Z59">
        <v>25.084837449999998</v>
      </c>
      <c r="AA59">
        <v>25.585262400000001</v>
      </c>
      <c r="AB59">
        <v>26.095670470000002</v>
      </c>
      <c r="AC59">
        <v>26.616260830000002</v>
      </c>
      <c r="AD59">
        <v>27.147236599999999</v>
      </c>
      <c r="AE59">
        <v>27.68880497</v>
      </c>
      <c r="AF59">
        <v>28.24117725</v>
      </c>
    </row>
    <row r="60" spans="1:32" x14ac:dyDescent="0.2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-0.76740179000000097</v>
      </c>
      <c r="M60">
        <v>0.52769092999999856</v>
      </c>
      <c r="N60">
        <v>0.82161621999999923</v>
      </c>
      <c r="O60">
        <v>0.72110113000000098</v>
      </c>
      <c r="P60">
        <v>0.41250315999999998</v>
      </c>
      <c r="Q60">
        <v>-1.3111510000001658E-2</v>
      </c>
      <c r="R60">
        <v>-0.49954044000000053</v>
      </c>
      <c r="S60">
        <v>-1.0113032900000007</v>
      </c>
      <c r="T60">
        <v>-1.5269458699999987</v>
      </c>
      <c r="U60">
        <v>-2.0343037000000024</v>
      </c>
      <c r="V60">
        <v>-2.5271060700000021</v>
      </c>
      <c r="W60">
        <v>-3.0026826900000003</v>
      </c>
      <c r="X60">
        <v>-3.460490710000002</v>
      </c>
      <c r="Y60">
        <v>-3.9011993300000007</v>
      </c>
      <c r="Z60">
        <v>-4.3261313399999999</v>
      </c>
      <c r="AA60">
        <v>-4.7369252599999996</v>
      </c>
      <c r="AB60">
        <v>-5.1353315100000003</v>
      </c>
      <c r="AC60">
        <v>-5.5230900000000034</v>
      </c>
      <c r="AD60">
        <v>-5.9018579799999991</v>
      </c>
      <c r="AE60">
        <v>-6.2731698300000005</v>
      </c>
      <c r="AF60">
        <v>-6.6384177300000005</v>
      </c>
    </row>
    <row r="61" spans="1:32" x14ac:dyDescent="0.2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-4.0337752417016759</v>
      </c>
      <c r="M61">
        <v>2.7195054497068716</v>
      </c>
      <c r="N61">
        <v>4.1514587207315712</v>
      </c>
      <c r="O61">
        <v>3.5723114161713809</v>
      </c>
      <c r="P61">
        <v>2.0035575935519301</v>
      </c>
      <c r="Q61">
        <v>-6.2437956034011588E-2</v>
      </c>
      <c r="R61">
        <v>-2.3323194542824388</v>
      </c>
      <c r="S61">
        <v>-4.6293521531311166</v>
      </c>
      <c r="T61">
        <v>-6.8530492990688474</v>
      </c>
      <c r="U61">
        <v>-8.9515330432599285</v>
      </c>
      <c r="V61">
        <v>-10.9025105786423</v>
      </c>
      <c r="W61">
        <v>-12.700882607680608</v>
      </c>
      <c r="X61">
        <v>-14.351046281856195</v>
      </c>
      <c r="Y61">
        <v>-15.862273508833747</v>
      </c>
      <c r="Z61">
        <v>-17.246001089793783</v>
      </c>
      <c r="AA61">
        <v>-18.514272732258551</v>
      </c>
      <c r="AB61">
        <v>-19.678864031884746</v>
      </c>
      <c r="AC61">
        <v>-20.750811074765096</v>
      </c>
      <c r="AD61">
        <v>-21.740179551092865</v>
      </c>
      <c r="AE61">
        <v>-22.655978966216828</v>
      </c>
      <c r="AF61">
        <v>-23.506165027167913</v>
      </c>
    </row>
    <row r="62" spans="1:32" x14ac:dyDescent="0.25">
      <c r="A62" t="s">
        <v>265</v>
      </c>
      <c r="B62">
        <v>4.1270016360000001</v>
      </c>
      <c r="C62">
        <v>4.2093324299999999</v>
      </c>
      <c r="D62">
        <v>4.2933056650000001</v>
      </c>
      <c r="E62">
        <v>4.3789541080000003</v>
      </c>
      <c r="F62">
        <v>4.4663111769999997</v>
      </c>
      <c r="G62">
        <v>4.5554109589999996</v>
      </c>
      <c r="H62">
        <v>4.6462882189999997</v>
      </c>
      <c r="I62">
        <v>4.7389784160000001</v>
      </c>
      <c r="J62">
        <v>4.8335177180000004</v>
      </c>
      <c r="K62">
        <v>4.9299430129999999</v>
      </c>
      <c r="L62">
        <v>4.7663047949999999</v>
      </c>
      <c r="M62">
        <v>5.030680855</v>
      </c>
      <c r="N62">
        <v>5.1215075880000001</v>
      </c>
      <c r="O62">
        <v>5.1425098709999997</v>
      </c>
      <c r="P62">
        <v>5.1243289010000002</v>
      </c>
      <c r="Q62">
        <v>5.0810949870000002</v>
      </c>
      <c r="R62">
        <v>5.0225674830000004</v>
      </c>
      <c r="S62">
        <v>4.9561026659999996</v>
      </c>
      <c r="T62">
        <v>4.8870230589999997</v>
      </c>
      <c r="U62">
        <v>4.8189415310000001</v>
      </c>
      <c r="V62">
        <v>4.7541499370000002</v>
      </c>
      <c r="W62">
        <v>4.6939906249999996</v>
      </c>
      <c r="X62">
        <v>4.6391599079999999</v>
      </c>
      <c r="Y62">
        <v>4.5899333779999996</v>
      </c>
      <c r="Z62">
        <v>4.5463236489999996</v>
      </c>
      <c r="AA62">
        <v>4.5081869169999997</v>
      </c>
      <c r="AB62">
        <v>4.4752934209999999</v>
      </c>
      <c r="AC62">
        <v>4.4473733319999997</v>
      </c>
      <c r="AD62">
        <v>4.4241461549999999</v>
      </c>
      <c r="AE62">
        <v>4.4053390339999998</v>
      </c>
      <c r="AF62">
        <v>4.3906974920000001</v>
      </c>
    </row>
    <row r="63" spans="1:32" x14ac:dyDescent="0.25">
      <c r="A63" t="s">
        <v>266</v>
      </c>
      <c r="B63">
        <v>4.1270016360000001</v>
      </c>
      <c r="C63">
        <v>4.2093324299999999</v>
      </c>
      <c r="D63">
        <v>4.2933056650000001</v>
      </c>
      <c r="E63">
        <v>4.3789541080000003</v>
      </c>
      <c r="F63">
        <v>4.4663111769999997</v>
      </c>
      <c r="G63">
        <v>4.5554109589999996</v>
      </c>
      <c r="H63">
        <v>4.6462882189999997</v>
      </c>
      <c r="I63">
        <v>4.7389784160000001</v>
      </c>
      <c r="J63">
        <v>4.8335177180000004</v>
      </c>
      <c r="K63">
        <v>4.9299430129999999</v>
      </c>
      <c r="L63">
        <v>5.0282919250000004</v>
      </c>
      <c r="M63">
        <v>5.1286028300000002</v>
      </c>
      <c r="N63">
        <v>5.230914866</v>
      </c>
      <c r="O63">
        <v>5.335267956</v>
      </c>
      <c r="P63">
        <v>5.4417028170000004</v>
      </c>
      <c r="Q63">
        <v>5.5502609789999999</v>
      </c>
      <c r="R63">
        <v>5.6609847999999996</v>
      </c>
      <c r="S63">
        <v>5.773917484</v>
      </c>
      <c r="T63">
        <v>5.8891030969999996</v>
      </c>
      <c r="U63">
        <v>6.0065865809999996</v>
      </c>
      <c r="V63">
        <v>6.1264137789999999</v>
      </c>
      <c r="W63">
        <v>6.248631445</v>
      </c>
      <c r="X63">
        <v>6.3732872680000003</v>
      </c>
      <c r="Y63">
        <v>6.5004298880000002</v>
      </c>
      <c r="Z63">
        <v>6.630108914</v>
      </c>
      <c r="AA63">
        <v>6.7623749460000004</v>
      </c>
      <c r="AB63">
        <v>6.8972795920000003</v>
      </c>
      <c r="AC63">
        <v>7.0348754920000003</v>
      </c>
      <c r="AD63">
        <v>7.1752163339999999</v>
      </c>
      <c r="AE63">
        <v>7.3183568770000003</v>
      </c>
      <c r="AF63">
        <v>7.4643529739999996</v>
      </c>
    </row>
    <row r="64" spans="1:32" x14ac:dyDescent="0.25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-0.26198713000000051</v>
      </c>
      <c r="M64">
        <v>-9.7921975000000216E-2</v>
      </c>
      <c r="N64">
        <v>-0.10940727799999994</v>
      </c>
      <c r="O64">
        <v>-0.19275808500000036</v>
      </c>
      <c r="P64">
        <v>-0.3173739160000002</v>
      </c>
      <c r="Q64">
        <v>-0.46916599199999975</v>
      </c>
      <c r="R64">
        <v>-0.63841731699999915</v>
      </c>
      <c r="S64">
        <v>-0.81781481800000044</v>
      </c>
      <c r="T64">
        <v>-1.0020800379999999</v>
      </c>
      <c r="U64">
        <v>-1.1876450499999995</v>
      </c>
      <c r="V64">
        <v>-1.3722638419999997</v>
      </c>
      <c r="W64">
        <v>-1.5546408200000004</v>
      </c>
      <c r="X64">
        <v>-1.7341273600000005</v>
      </c>
      <c r="Y64">
        <v>-1.9104965100000006</v>
      </c>
      <c r="Z64">
        <v>-2.0837852650000004</v>
      </c>
      <c r="AA64">
        <v>-2.2541880290000007</v>
      </c>
      <c r="AB64">
        <v>-2.4219861710000004</v>
      </c>
      <c r="AC64">
        <v>-2.5875021600000006</v>
      </c>
      <c r="AD64">
        <v>-2.7510701790000001</v>
      </c>
      <c r="AE64">
        <v>-2.9130178430000004</v>
      </c>
      <c r="AF64">
        <v>-3.0736554819999995</v>
      </c>
    </row>
    <row r="65" spans="1:32" x14ac:dyDescent="0.2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-5.2102609376642466</v>
      </c>
      <c r="M65">
        <v>-1.9093304403920874</v>
      </c>
      <c r="N65">
        <v>-2.0915514934323864</v>
      </c>
      <c r="O65">
        <v>-3.6129035427963085</v>
      </c>
      <c r="P65">
        <v>-5.832253738820814</v>
      </c>
      <c r="Q65">
        <v>-8.4530438077621728</v>
      </c>
      <c r="R65">
        <v>-11.277495692975526</v>
      </c>
      <c r="S65">
        <v>-14.163950563308747</v>
      </c>
      <c r="T65">
        <v>-17.015834525132956</v>
      </c>
      <c r="U65">
        <v>-19.772378770943742</v>
      </c>
      <c r="V65">
        <v>-22.399137431817262</v>
      </c>
      <c r="W65">
        <v>-24.879700998271957</v>
      </c>
      <c r="X65">
        <v>-27.209307961167529</v>
      </c>
      <c r="Y65">
        <v>-29.390310224356664</v>
      </c>
      <c r="Z65">
        <v>-31.429125705611305</v>
      </c>
      <c r="AA65">
        <v>-33.3342656537164</v>
      </c>
      <c r="AB65">
        <v>-35.11509340304557</v>
      </c>
      <c r="AC65">
        <v>-36.781065463667204</v>
      </c>
      <c r="AD65">
        <v>-38.341285487992373</v>
      </c>
      <c r="AE65">
        <v>-39.804260600558848</v>
      </c>
      <c r="AF65">
        <v>-41.177788519731372</v>
      </c>
    </row>
    <row r="66" spans="1:32" x14ac:dyDescent="0.25">
      <c r="A66" t="s">
        <v>269</v>
      </c>
      <c r="B66">
        <v>1.7610925310000001</v>
      </c>
      <c r="C66">
        <v>1.796225094</v>
      </c>
      <c r="D66">
        <v>1.8320585279999999</v>
      </c>
      <c r="E66">
        <v>1.868606813</v>
      </c>
      <c r="F66">
        <v>1.9058842110000001</v>
      </c>
      <c r="G66">
        <v>1.943905266</v>
      </c>
      <c r="H66">
        <v>1.9826848159999999</v>
      </c>
      <c r="I66">
        <v>2.0222379899999998</v>
      </c>
      <c r="J66">
        <v>2.0625802219999998</v>
      </c>
      <c r="K66">
        <v>2.1037272539999998</v>
      </c>
      <c r="L66">
        <v>1.960460165</v>
      </c>
      <c r="M66">
        <v>2.1833345639999999</v>
      </c>
      <c r="N66">
        <v>2.2521003080000002</v>
      </c>
      <c r="O66">
        <v>2.2834747279999998</v>
      </c>
      <c r="P66">
        <v>2.2958815590000001</v>
      </c>
      <c r="Q66">
        <v>2.2943329760000002</v>
      </c>
      <c r="R66">
        <v>2.2824582090000001</v>
      </c>
      <c r="S66">
        <v>2.2635188340000001</v>
      </c>
      <c r="T66">
        <v>2.2402239650000002</v>
      </c>
      <c r="U66">
        <v>2.2146357870000002</v>
      </c>
      <c r="V66">
        <v>2.188219095</v>
      </c>
      <c r="W66">
        <v>2.1619556420000001</v>
      </c>
      <c r="X66">
        <v>2.1364670440000002</v>
      </c>
      <c r="Y66">
        <v>2.112120639</v>
      </c>
      <c r="Z66">
        <v>2.08911143</v>
      </c>
      <c r="AA66">
        <v>2.0675218499999999</v>
      </c>
      <c r="AB66">
        <v>2.047363861</v>
      </c>
      <c r="AC66">
        <v>2.0286079730000002</v>
      </c>
      <c r="AD66">
        <v>2.0112028980000001</v>
      </c>
      <c r="AE66">
        <v>1.99508858</v>
      </c>
      <c r="AF66">
        <v>1.9802045340000001</v>
      </c>
    </row>
    <row r="67" spans="1:32" x14ac:dyDescent="0.25">
      <c r="A67" t="s">
        <v>270</v>
      </c>
      <c r="B67">
        <v>1.7610925310000001</v>
      </c>
      <c r="C67">
        <v>1.796225094</v>
      </c>
      <c r="D67">
        <v>1.8320585279999999</v>
      </c>
      <c r="E67">
        <v>1.868606813</v>
      </c>
      <c r="F67">
        <v>1.9058842110000001</v>
      </c>
      <c r="G67">
        <v>1.943905266</v>
      </c>
      <c r="H67">
        <v>1.9826848159999999</v>
      </c>
      <c r="I67">
        <v>2.0222379899999998</v>
      </c>
      <c r="J67">
        <v>2.0625802219999998</v>
      </c>
      <c r="K67">
        <v>2.1037272539999998</v>
      </c>
      <c r="L67">
        <v>2.1456951399999999</v>
      </c>
      <c r="M67">
        <v>2.1885002560000002</v>
      </c>
      <c r="N67">
        <v>2.2321593040000001</v>
      </c>
      <c r="O67">
        <v>2.27668932</v>
      </c>
      <c r="P67">
        <v>2.3221076780000001</v>
      </c>
      <c r="Q67">
        <v>2.3684321009999998</v>
      </c>
      <c r="R67">
        <v>2.4156806629999998</v>
      </c>
      <c r="S67">
        <v>2.4638718019999999</v>
      </c>
      <c r="T67">
        <v>2.5130243189999999</v>
      </c>
      <c r="U67">
        <v>2.5631573959999998</v>
      </c>
      <c r="V67">
        <v>2.6142905910000001</v>
      </c>
      <c r="W67">
        <v>2.6664438590000001</v>
      </c>
      <c r="X67">
        <v>2.719637547</v>
      </c>
      <c r="Y67">
        <v>2.7738924119999999</v>
      </c>
      <c r="Z67">
        <v>2.8292296239999999</v>
      </c>
      <c r="AA67">
        <v>2.8856707749999999</v>
      </c>
      <c r="AB67">
        <v>2.943237887</v>
      </c>
      <c r="AC67">
        <v>3.0019534220000001</v>
      </c>
      <c r="AD67">
        <v>3.0618402919999999</v>
      </c>
      <c r="AE67">
        <v>3.1229218620000001</v>
      </c>
      <c r="AF67">
        <v>3.185221968</v>
      </c>
    </row>
    <row r="68" spans="1:32" x14ac:dyDescent="0.25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-0.18523497499999997</v>
      </c>
      <c r="M68">
        <v>-5.1656920000002771E-3</v>
      </c>
      <c r="N68">
        <v>1.9941004000000095E-2</v>
      </c>
      <c r="O68">
        <v>6.7854079999998262E-3</v>
      </c>
      <c r="P68">
        <v>-2.6226118999999937E-2</v>
      </c>
      <c r="Q68">
        <v>-7.4099124999999599E-2</v>
      </c>
      <c r="R68">
        <v>-0.13322245399999977</v>
      </c>
      <c r="S68">
        <v>-0.2003529679999998</v>
      </c>
      <c r="T68">
        <v>-0.27280035399999969</v>
      </c>
      <c r="U68">
        <v>-0.34852160899999962</v>
      </c>
      <c r="V68">
        <v>-0.42607149600000005</v>
      </c>
      <c r="W68">
        <v>-0.50448821700000002</v>
      </c>
      <c r="X68">
        <v>-0.58317050299999984</v>
      </c>
      <c r="Y68">
        <v>-0.6617717729999999</v>
      </c>
      <c r="Z68">
        <v>-0.7401181939999999</v>
      </c>
      <c r="AA68">
        <v>-0.81814892500000003</v>
      </c>
      <c r="AB68">
        <v>-0.89587402599999999</v>
      </c>
      <c r="AC68">
        <v>-0.97334544899999997</v>
      </c>
      <c r="AD68">
        <v>-1.0506373939999998</v>
      </c>
      <c r="AE68">
        <v>-1.1278332820000001</v>
      </c>
      <c r="AF68">
        <v>-1.2050174339999999</v>
      </c>
    </row>
    <row r="69" spans="1:32" x14ac:dyDescent="0.25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-8.6328654778050193</v>
      </c>
      <c r="M69">
        <v>-0.23603798929600073</v>
      </c>
      <c r="N69">
        <v>0.8933503968227674</v>
      </c>
      <c r="O69">
        <v>0.29803838145117112</v>
      </c>
      <c r="P69">
        <v>-1.1294101151497093</v>
      </c>
      <c r="Q69">
        <v>-3.1286151276497809</v>
      </c>
      <c r="R69">
        <v>-5.5149033579029672</v>
      </c>
      <c r="S69">
        <v>-8.1316311927173821</v>
      </c>
      <c r="T69">
        <v>-10.855460169544017</v>
      </c>
      <c r="U69">
        <v>-13.597354947608519</v>
      </c>
      <c r="V69">
        <v>-16.297786384834222</v>
      </c>
      <c r="W69">
        <v>-18.919888948616336</v>
      </c>
      <c r="X69">
        <v>-21.442949397550727</v>
      </c>
      <c r="Y69">
        <v>-23.857153584513281</v>
      </c>
      <c r="Z69">
        <v>-26.159707494989803</v>
      </c>
      <c r="AA69">
        <v>-28.352122913259226</v>
      </c>
      <c r="AB69">
        <v>-30.438383181902818</v>
      </c>
      <c r="AC69">
        <v>-32.423735886998713</v>
      </c>
      <c r="AD69">
        <v>-34.313918878953722</v>
      </c>
      <c r="AE69">
        <v>-36.114681437392946</v>
      </c>
      <c r="AF69">
        <v>-37.831505813600486</v>
      </c>
    </row>
    <row r="70" spans="1:32" x14ac:dyDescent="0.25">
      <c r="A70" t="s">
        <v>273</v>
      </c>
      <c r="B70">
        <v>43.543295649999997</v>
      </c>
      <c r="C70">
        <v>44.411953920000002</v>
      </c>
      <c r="D70">
        <v>45.297941309999999</v>
      </c>
      <c r="E70">
        <v>46.20160353</v>
      </c>
      <c r="F70">
        <v>47.123293179999997</v>
      </c>
      <c r="G70">
        <v>48.063369889999997</v>
      </c>
      <c r="H70">
        <v>49.022200480000002</v>
      </c>
      <c r="I70">
        <v>50.000159060000001</v>
      </c>
      <c r="J70">
        <v>50.99762724</v>
      </c>
      <c r="K70">
        <v>52.014994199999997</v>
      </c>
      <c r="L70">
        <v>50.727505620000002</v>
      </c>
      <c r="M70">
        <v>53.948438899999999</v>
      </c>
      <c r="N70">
        <v>55.494409750000003</v>
      </c>
      <c r="O70">
        <v>56.416459519999997</v>
      </c>
      <c r="P70">
        <v>56.981758679999999</v>
      </c>
      <c r="Q70">
        <v>57.302623429999997</v>
      </c>
      <c r="R70">
        <v>57.45794798</v>
      </c>
      <c r="S70">
        <v>57.510386990000001</v>
      </c>
      <c r="T70">
        <v>57.508087039999999</v>
      </c>
      <c r="U70">
        <v>57.486157570000003</v>
      </c>
      <c r="V70">
        <v>57.469009919999998</v>
      </c>
      <c r="W70">
        <v>57.472870659999998</v>
      </c>
      <c r="X70">
        <v>57.507993749999997</v>
      </c>
      <c r="Y70">
        <v>57.580417769999997</v>
      </c>
      <c r="Z70">
        <v>57.693286569999998</v>
      </c>
      <c r="AA70">
        <v>57.847812159999997</v>
      </c>
      <c r="AB70">
        <v>58.043964809999999</v>
      </c>
      <c r="AC70">
        <v>58.280961599999998</v>
      </c>
      <c r="AD70">
        <v>58.557607769999997</v>
      </c>
      <c r="AE70">
        <v>58.872530050000002</v>
      </c>
      <c r="AF70">
        <v>59.22433101</v>
      </c>
    </row>
    <row r="71" spans="1:32" x14ac:dyDescent="0.25">
      <c r="A71" t="s">
        <v>274</v>
      </c>
      <c r="B71">
        <v>43.543295649999997</v>
      </c>
      <c r="C71">
        <v>44.411953920000002</v>
      </c>
      <c r="D71">
        <v>45.297941309999999</v>
      </c>
      <c r="E71">
        <v>46.20160353</v>
      </c>
      <c r="F71">
        <v>47.123293179999997</v>
      </c>
      <c r="G71">
        <v>48.063369889999997</v>
      </c>
      <c r="H71">
        <v>49.022200480000002</v>
      </c>
      <c r="I71">
        <v>50.000159060000001</v>
      </c>
      <c r="J71">
        <v>50.99762724</v>
      </c>
      <c r="K71">
        <v>52.014994199999997</v>
      </c>
      <c r="L71">
        <v>53.052656919999997</v>
      </c>
      <c r="M71">
        <v>54.111020289999999</v>
      </c>
      <c r="N71">
        <v>55.190497270000002</v>
      </c>
      <c r="O71">
        <v>56.291509060000003</v>
      </c>
      <c r="P71">
        <v>57.414485259999999</v>
      </c>
      <c r="Q71">
        <v>58.559864050000002</v>
      </c>
      <c r="R71">
        <v>59.728092349999997</v>
      </c>
      <c r="S71">
        <v>60.919625979999999</v>
      </c>
      <c r="T71">
        <v>62.134929870000001</v>
      </c>
      <c r="U71">
        <v>63.374478230000001</v>
      </c>
      <c r="V71">
        <v>64.638754710000001</v>
      </c>
      <c r="W71">
        <v>65.928252619999995</v>
      </c>
      <c r="X71">
        <v>67.243475110000006</v>
      </c>
      <c r="Y71">
        <v>68.584935369999997</v>
      </c>
      <c r="Z71">
        <v>69.953156820000004</v>
      </c>
      <c r="AA71">
        <v>71.348673329999997</v>
      </c>
      <c r="AB71">
        <v>72.772029419999996</v>
      </c>
      <c r="AC71">
        <v>74.22378046</v>
      </c>
      <c r="AD71">
        <v>75.704492930000001</v>
      </c>
      <c r="AE71">
        <v>77.214744569999993</v>
      </c>
      <c r="AF71">
        <v>78.755124670000001</v>
      </c>
    </row>
    <row r="72" spans="1:32" x14ac:dyDescent="0.25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-2.3251512999999946</v>
      </c>
      <c r="M72">
        <v>-0.16258138999999971</v>
      </c>
      <c r="N72">
        <v>0.30391248000000104</v>
      </c>
      <c r="O72">
        <v>0.12495045999999377</v>
      </c>
      <c r="P72">
        <v>-0.43272658000000064</v>
      </c>
      <c r="Q72">
        <v>-1.2572406200000046</v>
      </c>
      <c r="R72">
        <v>-2.270144369999997</v>
      </c>
      <c r="S72">
        <v>-3.4092389899999986</v>
      </c>
      <c r="T72">
        <v>-4.6268428300000011</v>
      </c>
      <c r="U72">
        <v>-5.888320659999998</v>
      </c>
      <c r="V72">
        <v>-7.1697447900000029</v>
      </c>
      <c r="W72">
        <v>-8.4553819599999969</v>
      </c>
      <c r="X72">
        <v>-9.7354813600000085</v>
      </c>
      <c r="Y72">
        <v>-11.0045176</v>
      </c>
      <c r="Z72">
        <v>-12.259870250000006</v>
      </c>
      <c r="AA72">
        <v>-13.50086117</v>
      </c>
      <c r="AB72">
        <v>-14.728064609999997</v>
      </c>
      <c r="AC72">
        <v>-15.942818860000003</v>
      </c>
      <c r="AD72">
        <v>-17.146885160000004</v>
      </c>
      <c r="AE72">
        <v>-18.342214519999992</v>
      </c>
      <c r="AF72">
        <v>-19.530793660000001</v>
      </c>
    </row>
    <row r="73" spans="1:32" x14ac:dyDescent="0.25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-4.3827235712363581</v>
      </c>
      <c r="M73">
        <v>-0.30045892524049878</v>
      </c>
      <c r="N73">
        <v>0.55066088372643929</v>
      </c>
      <c r="O73">
        <v>0.22197035056710224</v>
      </c>
      <c r="P73">
        <v>-0.75368886099110854</v>
      </c>
      <c r="Q73">
        <v>-2.1469322724631645</v>
      </c>
      <c r="R73">
        <v>-3.8007983859541405</v>
      </c>
      <c r="S73">
        <v>-5.5962900874001686</v>
      </c>
      <c r="T73">
        <v>-7.4464441171501754</v>
      </c>
      <c r="U73">
        <v>-9.2913122513292752</v>
      </c>
      <c r="V73">
        <v>-11.092021840715937</v>
      </c>
      <c r="W73">
        <v>-12.82512674609394</v>
      </c>
      <c r="X73">
        <v>-14.47795692306838</v>
      </c>
      <c r="Y73">
        <v>-16.045094364576052</v>
      </c>
      <c r="Z73">
        <v>-17.52582843622983</v>
      </c>
      <c r="AA73">
        <v>-18.92237169926927</v>
      </c>
      <c r="AB73">
        <v>-20.238633891873114</v>
      </c>
      <c r="AC73">
        <v>-21.479394826287191</v>
      </c>
      <c r="AD73">
        <v>-22.649758946083733</v>
      </c>
      <c r="AE73">
        <v>-23.754808258637215</v>
      </c>
      <c r="AF73">
        <v>-24.79939399732779</v>
      </c>
    </row>
    <row r="74" spans="1:32" x14ac:dyDescent="0.25">
      <c r="A74" t="s">
        <v>277</v>
      </c>
      <c r="B74">
        <v>7.6163321929999999</v>
      </c>
      <c r="C74">
        <v>7.7682726889999998</v>
      </c>
      <c r="D74">
        <v>7.9232442909999996</v>
      </c>
      <c r="E74">
        <v>8.0813074690000004</v>
      </c>
      <c r="F74">
        <v>8.2425238959999998</v>
      </c>
      <c r="G74">
        <v>8.4069564779999997</v>
      </c>
      <c r="H74">
        <v>8.5746693749999991</v>
      </c>
      <c r="I74">
        <v>8.7457280260000001</v>
      </c>
      <c r="J74">
        <v>8.9201991780000007</v>
      </c>
      <c r="K74">
        <v>9.0981509079999991</v>
      </c>
      <c r="L74">
        <v>8.3122554879999999</v>
      </c>
      <c r="M74">
        <v>9.2906050899999997</v>
      </c>
      <c r="N74">
        <v>9.7479039820000004</v>
      </c>
      <c r="O74">
        <v>10.00871714</v>
      </c>
      <c r="P74">
        <v>10.14587429</v>
      </c>
      <c r="Q74">
        <v>10.19554256</v>
      </c>
      <c r="R74">
        <v>10.18605707</v>
      </c>
      <c r="S74">
        <v>10.140316</v>
      </c>
      <c r="T74">
        <v>10.07579728</v>
      </c>
      <c r="U74">
        <v>10.00510907</v>
      </c>
      <c r="V74">
        <v>9.9369452369999998</v>
      </c>
      <c r="W74">
        <v>9.8770866579999996</v>
      </c>
      <c r="X74">
        <v>9.8292530130000006</v>
      </c>
      <c r="Y74">
        <v>9.7957520309999992</v>
      </c>
      <c r="Z74">
        <v>9.7779446990000007</v>
      </c>
      <c r="AA74">
        <v>9.7765675749999996</v>
      </c>
      <c r="AB74">
        <v>9.7919524530000004</v>
      </c>
      <c r="AC74">
        <v>9.8241749039999995</v>
      </c>
      <c r="AD74">
        <v>9.8731540350000007</v>
      </c>
      <c r="AE74">
        <v>9.9387185700000007</v>
      </c>
      <c r="AF74">
        <v>10.02064938</v>
      </c>
    </row>
    <row r="75" spans="1:32" x14ac:dyDescent="0.25">
      <c r="A75" t="s">
        <v>278</v>
      </c>
      <c r="B75">
        <v>7.6163321929999999</v>
      </c>
      <c r="C75">
        <v>7.7682726889999998</v>
      </c>
      <c r="D75">
        <v>7.9232442909999996</v>
      </c>
      <c r="E75">
        <v>8.0813074690000004</v>
      </c>
      <c r="F75">
        <v>8.2425238959999998</v>
      </c>
      <c r="G75">
        <v>8.4069564779999997</v>
      </c>
      <c r="H75">
        <v>8.5746693749999991</v>
      </c>
      <c r="I75">
        <v>8.7457280260000001</v>
      </c>
      <c r="J75">
        <v>8.9201991780000007</v>
      </c>
      <c r="K75">
        <v>9.0981509079999991</v>
      </c>
      <c r="L75">
        <v>9.2796526499999992</v>
      </c>
      <c r="M75">
        <v>9.4647752250000003</v>
      </c>
      <c r="N75">
        <v>9.653590865</v>
      </c>
      <c r="O75">
        <v>9.8461732449999992</v>
      </c>
      <c r="P75">
        <v>10.04259751</v>
      </c>
      <c r="Q75">
        <v>10.242940300000001</v>
      </c>
      <c r="R75">
        <v>10.44727979</v>
      </c>
      <c r="S75">
        <v>10.65569571</v>
      </c>
      <c r="T75">
        <v>10.868269379999999</v>
      </c>
      <c r="U75">
        <v>11.08508374</v>
      </c>
      <c r="V75">
        <v>11.306223409999999</v>
      </c>
      <c r="W75">
        <v>11.531774649999999</v>
      </c>
      <c r="X75">
        <v>11.761825480000001</v>
      </c>
      <c r="Y75">
        <v>11.99646566</v>
      </c>
      <c r="Z75">
        <v>12.23578676</v>
      </c>
      <c r="AA75">
        <v>12.479882140000001</v>
      </c>
      <c r="AB75">
        <v>12.728847050000001</v>
      </c>
      <c r="AC75">
        <v>12.982778639999999</v>
      </c>
      <c r="AD75">
        <v>13.241775990000001</v>
      </c>
      <c r="AE75">
        <v>13.505940150000001</v>
      </c>
      <c r="AF75">
        <v>13.7753742</v>
      </c>
    </row>
    <row r="76" spans="1:32" x14ac:dyDescent="0.2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-0.96739716199999926</v>
      </c>
      <c r="M76">
        <v>-0.17417013500000067</v>
      </c>
      <c r="N76">
        <v>9.4313117000000446E-2</v>
      </c>
      <c r="O76">
        <v>0.16254389500000066</v>
      </c>
      <c r="P76">
        <v>0.10327677999999985</v>
      </c>
      <c r="Q76">
        <v>-4.7397740000000965E-2</v>
      </c>
      <c r="R76">
        <v>-0.26122271999999924</v>
      </c>
      <c r="S76">
        <v>-0.51537970999999949</v>
      </c>
      <c r="T76">
        <v>-0.79247209999999946</v>
      </c>
      <c r="U76">
        <v>-1.0799746700000004</v>
      </c>
      <c r="V76">
        <v>-1.3692781729999997</v>
      </c>
      <c r="W76">
        <v>-1.6546879919999995</v>
      </c>
      <c r="X76">
        <v>-1.932572467</v>
      </c>
      <c r="Y76">
        <v>-2.2007136290000009</v>
      </c>
      <c r="Z76">
        <v>-2.4578420609999991</v>
      </c>
      <c r="AA76">
        <v>-2.7033145650000012</v>
      </c>
      <c r="AB76">
        <v>-2.9368945970000002</v>
      </c>
      <c r="AC76">
        <v>-3.1586037359999999</v>
      </c>
      <c r="AD76">
        <v>-3.3686219550000001</v>
      </c>
      <c r="AE76">
        <v>-3.56722158</v>
      </c>
      <c r="AF76">
        <v>-3.7547248199999999</v>
      </c>
    </row>
    <row r="77" spans="1:32" x14ac:dyDescent="0.2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-10.424928588248395</v>
      </c>
      <c r="M77">
        <v>-1.8401930406118039</v>
      </c>
      <c r="N77">
        <v>0.97697445768021307</v>
      </c>
      <c r="O77">
        <v>1.6508331811299515</v>
      </c>
      <c r="P77">
        <v>1.0283871269077594</v>
      </c>
      <c r="Q77">
        <v>-0.46273568537738008</v>
      </c>
      <c r="R77">
        <v>-2.5003898167830996</v>
      </c>
      <c r="S77">
        <v>-4.8366594169570121</v>
      </c>
      <c r="T77">
        <v>-7.2916126044715313</v>
      </c>
      <c r="U77">
        <v>-9.7425936991613611</v>
      </c>
      <c r="V77">
        <v>-12.110835982498946</v>
      </c>
      <c r="W77">
        <v>-14.34894491282831</v>
      </c>
      <c r="X77">
        <v>-16.43088881301782</v>
      </c>
      <c r="Y77">
        <v>-18.344683270655903</v>
      </c>
      <c r="Z77">
        <v>-20.087323432563643</v>
      </c>
      <c r="AA77">
        <v>-21.661378967157464</v>
      </c>
      <c r="AB77">
        <v>-23.072746380435138</v>
      </c>
      <c r="AC77">
        <v>-24.329181168261837</v>
      </c>
      <c r="AD77">
        <v>-25.439351621292605</v>
      </c>
      <c r="AE77">
        <v>-26.412241875660914</v>
      </c>
      <c r="AF77">
        <v>-27.256790018814879</v>
      </c>
    </row>
    <row r="78" spans="1:32" x14ac:dyDescent="0.25">
      <c r="A78" t="s">
        <v>281</v>
      </c>
      <c r="B78">
        <v>34.812916530000003</v>
      </c>
      <c r="C78">
        <v>35.507409840000001</v>
      </c>
      <c r="D78">
        <v>36.215757809999999</v>
      </c>
      <c r="E78">
        <v>36.938236830000001</v>
      </c>
      <c r="F78">
        <v>37.675128800000003</v>
      </c>
      <c r="G78">
        <v>38.42672125</v>
      </c>
      <c r="H78">
        <v>39.193307439999998</v>
      </c>
      <c r="I78">
        <v>39.975186479999998</v>
      </c>
      <c r="J78">
        <v>40.772663469999998</v>
      </c>
      <c r="K78">
        <v>41.58604957</v>
      </c>
      <c r="L78">
        <v>40.695199000000002</v>
      </c>
      <c r="M78">
        <v>43.250569839999997</v>
      </c>
      <c r="N78">
        <v>44.225434749999998</v>
      </c>
      <c r="O78">
        <v>44.425170350000002</v>
      </c>
      <c r="P78">
        <v>44.154588920000002</v>
      </c>
      <c r="Q78">
        <v>43.594324970000002</v>
      </c>
      <c r="R78">
        <v>42.875066990000001</v>
      </c>
      <c r="S78">
        <v>42.090630869999998</v>
      </c>
      <c r="T78">
        <v>41.30441424</v>
      </c>
      <c r="U78">
        <v>40.556379370000002</v>
      </c>
      <c r="V78">
        <v>39.869706170000001</v>
      </c>
      <c r="W78">
        <v>39.256213449999997</v>
      </c>
      <c r="X78">
        <v>38.72036868</v>
      </c>
      <c r="Y78">
        <v>38.26208527</v>
      </c>
      <c r="Z78">
        <v>37.878603509999998</v>
      </c>
      <c r="AA78">
        <v>37.565723349999999</v>
      </c>
      <c r="AB78">
        <v>37.318595160000001</v>
      </c>
      <c r="AC78">
        <v>37.132214400000002</v>
      </c>
      <c r="AD78">
        <v>37.001720319999997</v>
      </c>
      <c r="AE78">
        <v>36.922565210000002</v>
      </c>
      <c r="AF78">
        <v>36.890599119999997</v>
      </c>
    </row>
    <row r="79" spans="1:32" x14ac:dyDescent="0.25">
      <c r="A79" t="s">
        <v>282</v>
      </c>
      <c r="B79">
        <v>34.812916530000003</v>
      </c>
      <c r="C79">
        <v>35.507409840000001</v>
      </c>
      <c r="D79">
        <v>36.215757809999999</v>
      </c>
      <c r="E79">
        <v>36.938236830000001</v>
      </c>
      <c r="F79">
        <v>37.675128800000003</v>
      </c>
      <c r="G79">
        <v>38.42672125</v>
      </c>
      <c r="H79">
        <v>39.193307439999998</v>
      </c>
      <c r="I79">
        <v>39.975186479999998</v>
      </c>
      <c r="J79">
        <v>40.772663469999998</v>
      </c>
      <c r="K79">
        <v>41.58604957</v>
      </c>
      <c r="L79">
        <v>42.415662150000003</v>
      </c>
      <c r="M79">
        <v>43.261824920000002</v>
      </c>
      <c r="N79">
        <v>44.124868040000003</v>
      </c>
      <c r="O79">
        <v>45.00512827</v>
      </c>
      <c r="P79">
        <v>45.902949079999999</v>
      </c>
      <c r="Q79">
        <v>46.818680780000001</v>
      </c>
      <c r="R79">
        <v>47.752680689999998</v>
      </c>
      <c r="S79">
        <v>48.705313240000002</v>
      </c>
      <c r="T79">
        <v>49.676950140000002</v>
      </c>
      <c r="U79">
        <v>50.667970529999998</v>
      </c>
      <c r="V79">
        <v>51.67876107</v>
      </c>
      <c r="W79">
        <v>52.709716180000001</v>
      </c>
      <c r="X79">
        <v>53.761238120000002</v>
      </c>
      <c r="Y79">
        <v>54.833737190000001</v>
      </c>
      <c r="Z79">
        <v>55.927631859999998</v>
      </c>
      <c r="AA79">
        <v>57.043348969999997</v>
      </c>
      <c r="AB79">
        <v>58.181323849999998</v>
      </c>
      <c r="AC79">
        <v>59.34200053</v>
      </c>
      <c r="AD79">
        <v>60.5258319</v>
      </c>
      <c r="AE79">
        <v>61.733279879999998</v>
      </c>
      <c r="AF79">
        <v>62.964815600000001</v>
      </c>
    </row>
    <row r="80" spans="1:32" x14ac:dyDescent="0.25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-1.7204631500000005</v>
      </c>
      <c r="M80">
        <v>-1.125508000000508E-2</v>
      </c>
      <c r="N80">
        <v>0.1005667099999954</v>
      </c>
      <c r="O80">
        <v>-0.57995791999999824</v>
      </c>
      <c r="P80">
        <v>-1.7483601599999972</v>
      </c>
      <c r="Q80">
        <v>-3.2243558099999987</v>
      </c>
      <c r="R80">
        <v>-4.8776136999999977</v>
      </c>
      <c r="S80">
        <v>-6.6146823700000041</v>
      </c>
      <c r="T80">
        <v>-8.3725359000000026</v>
      </c>
      <c r="U80">
        <v>-10.111591159999996</v>
      </c>
      <c r="V80">
        <v>-11.8090549</v>
      </c>
      <c r="W80">
        <v>-13.453502730000004</v>
      </c>
      <c r="X80">
        <v>-15.040869440000002</v>
      </c>
      <c r="Y80">
        <v>-16.571651920000001</v>
      </c>
      <c r="Z80">
        <v>-18.04902835</v>
      </c>
      <c r="AA80">
        <v>-19.477625619999998</v>
      </c>
      <c r="AB80">
        <v>-20.862728689999997</v>
      </c>
      <c r="AC80">
        <v>-22.209786129999998</v>
      </c>
      <c r="AD80">
        <v>-23.524111580000003</v>
      </c>
      <c r="AE80">
        <v>-24.810714669999996</v>
      </c>
      <c r="AF80">
        <v>-26.074216480000004</v>
      </c>
    </row>
    <row r="81" spans="1:32" x14ac:dyDescent="0.25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-4.0561977882502598</v>
      </c>
      <c r="M81">
        <v>-2.601619330857563E-2</v>
      </c>
      <c r="N81">
        <v>0.22791390539418366</v>
      </c>
      <c r="O81">
        <v>-1.2886485213877141</v>
      </c>
      <c r="P81">
        <v>-3.8088188123881594</v>
      </c>
      <c r="Q81">
        <v>-6.8869001780532457</v>
      </c>
      <c r="R81">
        <v>-10.214324367807547</v>
      </c>
      <c r="S81">
        <v>-13.581028290292551</v>
      </c>
      <c r="T81">
        <v>-16.853965222108947</v>
      </c>
      <c r="U81">
        <v>-19.956574250419258</v>
      </c>
      <c r="V81">
        <v>-22.85088623545828</v>
      </c>
      <c r="W81">
        <v>-25.523762419925067</v>
      </c>
      <c r="X81">
        <v>-27.977163409866801</v>
      </c>
      <c r="Y81">
        <v>-30.221635017469072</v>
      </c>
      <c r="Z81">
        <v>-32.272112638670201</v>
      </c>
      <c r="AA81">
        <v>-34.145305231366393</v>
      </c>
      <c r="AB81">
        <v>-35.858119598287551</v>
      </c>
      <c r="AC81">
        <v>-37.426756650665951</v>
      </c>
      <c r="AD81">
        <v>-38.86623420371361</v>
      </c>
      <c r="AE81">
        <v>-40.190177353654647</v>
      </c>
      <c r="AF81">
        <v>-41.410772399689208</v>
      </c>
    </row>
    <row r="82" spans="1:32" x14ac:dyDescent="0.25">
      <c r="A82" t="s">
        <v>285</v>
      </c>
      <c r="B82">
        <v>39.309847929999997</v>
      </c>
      <c r="C82">
        <v>40.094051880000002</v>
      </c>
      <c r="D82">
        <v>40.89390015</v>
      </c>
      <c r="E82">
        <v>41.70970483</v>
      </c>
      <c r="F82">
        <v>42.541784249999999</v>
      </c>
      <c r="G82">
        <v>43.390463060000002</v>
      </c>
      <c r="H82">
        <v>44.256072430000003</v>
      </c>
      <c r="I82">
        <v>45.138950090000002</v>
      </c>
      <c r="J82">
        <v>46.039440550000002</v>
      </c>
      <c r="K82">
        <v>46.95789516</v>
      </c>
      <c r="L82">
        <v>45.586729300000002</v>
      </c>
      <c r="M82">
        <v>48.881626439999998</v>
      </c>
      <c r="N82">
        <v>49.928866419999999</v>
      </c>
      <c r="O82">
        <v>50.05124309</v>
      </c>
      <c r="P82">
        <v>49.665026760000003</v>
      </c>
      <c r="Q82">
        <v>48.986981299999997</v>
      </c>
      <c r="R82">
        <v>48.16293581</v>
      </c>
      <c r="S82">
        <v>47.292386489999998</v>
      </c>
      <c r="T82">
        <v>46.439544230000003</v>
      </c>
      <c r="U82">
        <v>45.642865059999998</v>
      </c>
      <c r="V82">
        <v>44.923114419999997</v>
      </c>
      <c r="W82">
        <v>44.289509369999998</v>
      </c>
      <c r="X82">
        <v>43.744061590000001</v>
      </c>
      <c r="Y82">
        <v>43.284506389999997</v>
      </c>
      <c r="Z82">
        <v>42.906217210000001</v>
      </c>
      <c r="AA82">
        <v>42.603426929999998</v>
      </c>
      <c r="AB82">
        <v>42.369988739999997</v>
      </c>
      <c r="AC82">
        <v>42.199835329999999</v>
      </c>
      <c r="AD82">
        <v>42.087242510000003</v>
      </c>
      <c r="AE82">
        <v>42.026966829999999</v>
      </c>
      <c r="AF82">
        <v>42.014302700000002</v>
      </c>
    </row>
    <row r="83" spans="1:32" x14ac:dyDescent="0.25">
      <c r="A83" t="s">
        <v>286</v>
      </c>
      <c r="B83">
        <v>39.309847929999997</v>
      </c>
      <c r="C83">
        <v>40.094051880000002</v>
      </c>
      <c r="D83">
        <v>40.89390015</v>
      </c>
      <c r="E83">
        <v>41.70970483</v>
      </c>
      <c r="F83">
        <v>42.541784249999999</v>
      </c>
      <c r="G83">
        <v>43.390463060000002</v>
      </c>
      <c r="H83">
        <v>44.256072430000003</v>
      </c>
      <c r="I83">
        <v>45.138950090000002</v>
      </c>
      <c r="J83">
        <v>46.039440550000002</v>
      </c>
      <c r="K83">
        <v>46.95789516</v>
      </c>
      <c r="L83">
        <v>47.894672300000003</v>
      </c>
      <c r="M83">
        <v>48.850137490000002</v>
      </c>
      <c r="N83">
        <v>49.824663530000002</v>
      </c>
      <c r="O83">
        <v>50.818630689999999</v>
      </c>
      <c r="P83">
        <v>51.8324268</v>
      </c>
      <c r="Q83">
        <v>52.866447440000002</v>
      </c>
      <c r="R83">
        <v>53.921096060000004</v>
      </c>
      <c r="S83">
        <v>54.996784179999999</v>
      </c>
      <c r="T83">
        <v>56.093931519999998</v>
      </c>
      <c r="U83">
        <v>57.212966190000003</v>
      </c>
      <c r="V83">
        <v>58.354324820000002</v>
      </c>
      <c r="W83">
        <v>59.518452750000002</v>
      </c>
      <c r="X83">
        <v>60.705804219999997</v>
      </c>
      <c r="Y83">
        <v>61.916842520000003</v>
      </c>
      <c r="Z83">
        <v>63.152040190000001</v>
      </c>
      <c r="AA83">
        <v>64.41187918</v>
      </c>
      <c r="AB83">
        <v>65.696851080000002</v>
      </c>
      <c r="AC83">
        <v>67.007457279999997</v>
      </c>
      <c r="AD83">
        <v>68.344209140000004</v>
      </c>
      <c r="AE83">
        <v>69.707628270000001</v>
      </c>
      <c r="AF83">
        <v>71.098246660000001</v>
      </c>
    </row>
    <row r="84" spans="1:32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-2.3079430000000016</v>
      </c>
      <c r="M84">
        <v>3.1488949999996407E-2</v>
      </c>
      <c r="N84">
        <v>0.10420288999999627</v>
      </c>
      <c r="O84">
        <v>-0.76738759999999928</v>
      </c>
      <c r="P84">
        <v>-2.1674000399999969</v>
      </c>
      <c r="Q84">
        <v>-3.8794661400000052</v>
      </c>
      <c r="R84">
        <v>-5.7581602500000031</v>
      </c>
      <c r="S84">
        <v>-7.7043976900000004</v>
      </c>
      <c r="T84">
        <v>-9.6543872899999954</v>
      </c>
      <c r="U84">
        <v>-11.570101130000005</v>
      </c>
      <c r="V84">
        <v>-13.431210400000005</v>
      </c>
      <c r="W84">
        <v>-15.228943380000004</v>
      </c>
      <c r="X84">
        <v>-16.961742629999996</v>
      </c>
      <c r="Y84">
        <v>-18.632336130000006</v>
      </c>
      <c r="Z84">
        <v>-20.24582298</v>
      </c>
      <c r="AA84">
        <v>-21.808452250000002</v>
      </c>
      <c r="AB84">
        <v>-23.326862340000005</v>
      </c>
      <c r="AC84">
        <v>-24.807621949999998</v>
      </c>
      <c r="AD84">
        <v>-26.256966630000001</v>
      </c>
      <c r="AE84">
        <v>-27.680661440000002</v>
      </c>
      <c r="AF84">
        <v>-29.083943959999999</v>
      </c>
    </row>
    <row r="85" spans="1:32" x14ac:dyDescent="0.25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-4.8187885816268539</v>
      </c>
      <c r="M85">
        <v>6.4460309874148081E-2</v>
      </c>
      <c r="N85">
        <v>0.20913917449187913</v>
      </c>
      <c r="O85">
        <v>-1.5100517065899655</v>
      </c>
      <c r="P85">
        <v>-4.1815523096441209</v>
      </c>
      <c r="Q85">
        <v>-7.3382387655288372</v>
      </c>
      <c r="R85">
        <v>-10.678863507508607</v>
      </c>
      <c r="S85">
        <v>-14.00881488776532</v>
      </c>
      <c r="T85">
        <v>-17.211108275692489</v>
      </c>
      <c r="U85">
        <v>-20.222865375615307</v>
      </c>
      <c r="V85">
        <v>-23.016649479588658</v>
      </c>
      <c r="W85">
        <v>-25.586927543239945</v>
      </c>
      <c r="X85">
        <v>-27.940891069542605</v>
      </c>
      <c r="Y85">
        <v>-30.092516626605271</v>
      </c>
      <c r="Z85">
        <v>-32.058858144706278</v>
      </c>
      <c r="AA85">
        <v>-33.857810900153908</v>
      </c>
      <c r="AB85">
        <v>-35.506819514978801</v>
      </c>
      <c r="AC85">
        <v>-37.022180749730424</v>
      </c>
      <c r="AD85">
        <v>-38.41871456323944</v>
      </c>
      <c r="AE85">
        <v>-39.709658938307179</v>
      </c>
      <c r="AF85">
        <v>-40.906696474644122</v>
      </c>
    </row>
    <row r="86" spans="1:32" x14ac:dyDescent="0.25">
      <c r="A86" t="s">
        <v>289</v>
      </c>
      <c r="B86">
        <v>9.1667512339999995</v>
      </c>
      <c r="C86">
        <v>9.3496215039999999</v>
      </c>
      <c r="D86">
        <v>9.5361399089999992</v>
      </c>
      <c r="E86">
        <v>9.7263792250000005</v>
      </c>
      <c r="F86">
        <v>9.9204136819999995</v>
      </c>
      <c r="G86">
        <v>10.118318990000001</v>
      </c>
      <c r="H86">
        <v>10.32017237</v>
      </c>
      <c r="I86">
        <v>10.526052590000001</v>
      </c>
      <c r="J86">
        <v>10.73603997</v>
      </c>
      <c r="K86">
        <v>10.950216449999999</v>
      </c>
      <c r="L86">
        <v>9.8148891850000002</v>
      </c>
      <c r="M86">
        <v>10.78801183</v>
      </c>
      <c r="N86">
        <v>10.75590702</v>
      </c>
      <c r="O86">
        <v>10.51949879</v>
      </c>
      <c r="P86">
        <v>10.222233599999999</v>
      </c>
      <c r="Q86">
        <v>9.9078877649999999</v>
      </c>
      <c r="R86">
        <v>9.5984567770000009</v>
      </c>
      <c r="S86">
        <v>9.3065572169999999</v>
      </c>
      <c r="T86">
        <v>9.0391056249999995</v>
      </c>
      <c r="U86">
        <v>8.7993235120000008</v>
      </c>
      <c r="V86">
        <v>8.588060961</v>
      </c>
      <c r="W86">
        <v>8.4046952830000006</v>
      </c>
      <c r="X86">
        <v>8.2477396550000002</v>
      </c>
      <c r="Y86">
        <v>8.1152508010000002</v>
      </c>
      <c r="Z86">
        <v>8.0050971099999995</v>
      </c>
      <c r="AA86">
        <v>7.9151302030000004</v>
      </c>
      <c r="AB86">
        <v>7.8432903029999999</v>
      </c>
      <c r="AC86">
        <v>7.7876667360000003</v>
      </c>
      <c r="AD86">
        <v>7.7465283889999998</v>
      </c>
      <c r="AE86">
        <v>7.7183343469999999</v>
      </c>
      <c r="AF86">
        <v>7.70173168</v>
      </c>
    </row>
    <row r="87" spans="1:32" x14ac:dyDescent="0.25">
      <c r="A87" t="s">
        <v>290</v>
      </c>
      <c r="B87">
        <v>9.1667512339999995</v>
      </c>
      <c r="C87">
        <v>9.3496215039999999</v>
      </c>
      <c r="D87">
        <v>9.5361399089999992</v>
      </c>
      <c r="E87">
        <v>9.7263792250000005</v>
      </c>
      <c r="F87">
        <v>9.9204136819999995</v>
      </c>
      <c r="G87">
        <v>10.118318990000001</v>
      </c>
      <c r="H87">
        <v>10.32017237</v>
      </c>
      <c r="I87">
        <v>10.526052590000001</v>
      </c>
      <c r="J87">
        <v>10.73603997</v>
      </c>
      <c r="K87">
        <v>10.950216449999999</v>
      </c>
      <c r="L87">
        <v>11.168665600000001</v>
      </c>
      <c r="M87">
        <v>11.39147266</v>
      </c>
      <c r="N87">
        <v>11.618724569999999</v>
      </c>
      <c r="O87">
        <v>11.850509990000001</v>
      </c>
      <c r="P87">
        <v>12.08691937</v>
      </c>
      <c r="Q87">
        <v>12.328044950000001</v>
      </c>
      <c r="R87">
        <v>12.573980819999999</v>
      </c>
      <c r="S87">
        <v>12.82482293</v>
      </c>
      <c r="T87">
        <v>13.08066917</v>
      </c>
      <c r="U87">
        <v>13.34161937</v>
      </c>
      <c r="V87">
        <v>13.607775330000001</v>
      </c>
      <c r="W87">
        <v>13.87924093</v>
      </c>
      <c r="X87">
        <v>14.15612207</v>
      </c>
      <c r="Y87">
        <v>14.438526789999999</v>
      </c>
      <c r="Z87">
        <v>14.726565300000001</v>
      </c>
      <c r="AA87">
        <v>15.020349960000001</v>
      </c>
      <c r="AB87">
        <v>15.319995430000001</v>
      </c>
      <c r="AC87">
        <v>15.625618619999999</v>
      </c>
      <c r="AD87">
        <v>15.93733877</v>
      </c>
      <c r="AE87">
        <v>16.25527752</v>
      </c>
      <c r="AF87">
        <v>16.579558930000001</v>
      </c>
    </row>
    <row r="88" spans="1:32" x14ac:dyDescent="0.25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-1.3537764150000005</v>
      </c>
      <c r="M88">
        <v>-0.6034608299999995</v>
      </c>
      <c r="N88">
        <v>-0.86281754999999904</v>
      </c>
      <c r="O88">
        <v>-1.3310112000000007</v>
      </c>
      <c r="P88">
        <v>-1.8646857700000012</v>
      </c>
      <c r="Q88">
        <v>-2.4201571850000008</v>
      </c>
      <c r="R88">
        <v>-2.9755240429999983</v>
      </c>
      <c r="S88">
        <v>-3.5182657129999999</v>
      </c>
      <c r="T88">
        <v>-4.0415635450000007</v>
      </c>
      <c r="U88">
        <v>-4.5422958579999992</v>
      </c>
      <c r="V88">
        <v>-5.0197143690000008</v>
      </c>
      <c r="W88">
        <v>-5.4745456469999993</v>
      </c>
      <c r="X88">
        <v>-5.9083824150000002</v>
      </c>
      <c r="Y88">
        <v>-6.323275988999999</v>
      </c>
      <c r="Z88">
        <v>-6.7214681900000013</v>
      </c>
      <c r="AA88">
        <v>-7.1052197570000004</v>
      </c>
      <c r="AB88">
        <v>-7.4767051270000007</v>
      </c>
      <c r="AC88">
        <v>-7.8379518839999989</v>
      </c>
      <c r="AD88">
        <v>-8.1908103810000004</v>
      </c>
      <c r="AE88">
        <v>-8.5369431730000009</v>
      </c>
      <c r="AF88">
        <v>-8.8778272500000011</v>
      </c>
    </row>
    <row r="89" spans="1:32" x14ac:dyDescent="0.2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-12.121201077056154</v>
      </c>
      <c r="M89">
        <v>-5.2974786317048439</v>
      </c>
      <c r="N89">
        <v>-7.4260952207080289</v>
      </c>
      <c r="O89">
        <v>-11.231678646093446</v>
      </c>
      <c r="P89">
        <v>-15.427303789484959</v>
      </c>
      <c r="Q89">
        <v>-19.631313763177026</v>
      </c>
      <c r="R89">
        <v>-23.664136963428252</v>
      </c>
      <c r="S89">
        <v>-27.433249817196504</v>
      </c>
      <c r="T89">
        <v>-30.897223165533205</v>
      </c>
      <c r="U89">
        <v>-34.046060916816565</v>
      </c>
      <c r="V89">
        <v>-36.888574710176378</v>
      </c>
      <c r="W89">
        <v>-39.444128642271501</v>
      </c>
      <c r="X89">
        <v>-41.737294901696195</v>
      </c>
      <c r="Y89">
        <v>-43.794467960397775</v>
      </c>
      <c r="Z89">
        <v>-45.641791232881715</v>
      </c>
      <c r="AA89">
        <v>-47.303956138981995</v>
      </c>
      <c r="AB89">
        <v>-48.803572828480938</v>
      </c>
      <c r="AC89">
        <v>-50.160906103057059</v>
      </c>
      <c r="AD89">
        <v>-51.39383995788652</v>
      </c>
      <c r="AE89">
        <v>-52.517978622612894</v>
      </c>
      <c r="AF89">
        <v>-53.546824058967893</v>
      </c>
    </row>
    <row r="90" spans="1:32" x14ac:dyDescent="0.25">
      <c r="A90" t="s">
        <v>293</v>
      </c>
      <c r="B90">
        <v>0.65571690699999996</v>
      </c>
      <c r="C90">
        <v>0.66879800030000003</v>
      </c>
      <c r="D90">
        <v>0.68214005219999996</v>
      </c>
      <c r="E90">
        <v>0.69574826879999996</v>
      </c>
      <c r="F90">
        <v>0.70962795970000003</v>
      </c>
      <c r="G90">
        <v>0.72378454079999999</v>
      </c>
      <c r="H90">
        <v>0.73822353569999999</v>
      </c>
      <c r="I90">
        <v>0.75295057850000002</v>
      </c>
      <c r="J90">
        <v>0.76797141550000003</v>
      </c>
      <c r="K90">
        <v>0.7832919076</v>
      </c>
      <c r="L90">
        <v>0.78943578530000003</v>
      </c>
      <c r="M90">
        <v>0.83592298279999999</v>
      </c>
      <c r="N90">
        <v>0.87421305650000003</v>
      </c>
      <c r="O90">
        <v>0.90491183100000006</v>
      </c>
      <c r="P90">
        <v>0.92886384239999997</v>
      </c>
      <c r="Q90">
        <v>0.94704520680000004</v>
      </c>
      <c r="R90">
        <v>0.96064903130000001</v>
      </c>
      <c r="S90">
        <v>0.97089942600000001</v>
      </c>
      <c r="T90">
        <v>0.97888873830000001</v>
      </c>
      <c r="U90">
        <v>0.98550573259999996</v>
      </c>
      <c r="V90">
        <v>0.99142898319999995</v>
      </c>
      <c r="W90">
        <v>0.99715192760000004</v>
      </c>
      <c r="X90">
        <v>1.003018097</v>
      </c>
      <c r="Y90">
        <v>1.009255886</v>
      </c>
      <c r="Z90">
        <v>1.0160086450000001</v>
      </c>
      <c r="AA90">
        <v>1.0233590610000001</v>
      </c>
      <c r="AB90">
        <v>1.031348135</v>
      </c>
      <c r="AC90">
        <v>1.03998952</v>
      </c>
      <c r="AD90">
        <v>1.0492800790000001</v>
      </c>
      <c r="AE90">
        <v>1.0592074220000001</v>
      </c>
      <c r="AF90">
        <v>1.0697550870000001</v>
      </c>
    </row>
    <row r="91" spans="1:32" x14ac:dyDescent="0.25">
      <c r="A91" t="s">
        <v>294</v>
      </c>
      <c r="B91">
        <v>0.65571690699999996</v>
      </c>
      <c r="C91">
        <v>0.66879800030000003</v>
      </c>
      <c r="D91">
        <v>0.68214005219999996</v>
      </c>
      <c r="E91">
        <v>0.69574826879999996</v>
      </c>
      <c r="F91">
        <v>0.70962795970000003</v>
      </c>
      <c r="G91">
        <v>0.72378454079999999</v>
      </c>
      <c r="H91">
        <v>0.73822353569999999</v>
      </c>
      <c r="I91">
        <v>0.75295057850000002</v>
      </c>
      <c r="J91">
        <v>0.76797141550000003</v>
      </c>
      <c r="K91">
        <v>0.7832919076</v>
      </c>
      <c r="L91">
        <v>0.79891803289999996</v>
      </c>
      <c r="M91">
        <v>0.81485588840000001</v>
      </c>
      <c r="N91">
        <v>0.83111169299999998</v>
      </c>
      <c r="O91">
        <v>0.84769178950000001</v>
      </c>
      <c r="P91">
        <v>0.86460264730000003</v>
      </c>
      <c r="Q91">
        <v>0.88185086489999998</v>
      </c>
      <c r="R91">
        <v>0.89944317240000005</v>
      </c>
      <c r="S91">
        <v>0.91738643399999997</v>
      </c>
      <c r="T91">
        <v>0.93568765119999997</v>
      </c>
      <c r="U91">
        <v>0.95435396490000002</v>
      </c>
      <c r="V91">
        <v>0.97339265850000001</v>
      </c>
      <c r="W91">
        <v>0.99281116059999996</v>
      </c>
      <c r="X91">
        <v>1.0126170480000001</v>
      </c>
      <c r="Y91">
        <v>1.0328180499999999</v>
      </c>
      <c r="Z91">
        <v>1.053422047</v>
      </c>
      <c r="AA91">
        <v>1.074437079</v>
      </c>
      <c r="AB91">
        <v>1.0958713470000001</v>
      </c>
      <c r="AC91">
        <v>1.1177332129999999</v>
      </c>
      <c r="AD91">
        <v>1.1400312079999999</v>
      </c>
      <c r="AE91">
        <v>1.162774033</v>
      </c>
      <c r="AF91">
        <v>1.185970561</v>
      </c>
    </row>
    <row r="92" spans="1:32" x14ac:dyDescent="0.25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-9.4822475999999378E-3</v>
      </c>
      <c r="M92">
        <v>2.1067094399999986E-2</v>
      </c>
      <c r="N92">
        <v>4.3101363500000045E-2</v>
      </c>
      <c r="O92">
        <v>5.7220041500000041E-2</v>
      </c>
      <c r="P92">
        <v>6.4261195099999946E-2</v>
      </c>
      <c r="Q92">
        <v>6.5194341900000063E-2</v>
      </c>
      <c r="R92">
        <v>6.1205858899999965E-2</v>
      </c>
      <c r="S92">
        <v>5.3512992000000037E-2</v>
      </c>
      <c r="T92">
        <v>4.3201087100000035E-2</v>
      </c>
      <c r="U92">
        <v>3.1151767699999944E-2</v>
      </c>
      <c r="V92">
        <v>1.8036324699999939E-2</v>
      </c>
      <c r="W92">
        <v>4.3407670000000786E-3</v>
      </c>
      <c r="X92">
        <v>-9.5989510000000777E-3</v>
      </c>
      <c r="Y92">
        <v>-2.3562163999999886E-2</v>
      </c>
      <c r="Z92">
        <v>-3.7413401999999873E-2</v>
      </c>
      <c r="AA92">
        <v>-5.1078017999999892E-2</v>
      </c>
      <c r="AB92">
        <v>-6.4523212000000107E-2</v>
      </c>
      <c r="AC92">
        <v>-7.7743692999999947E-2</v>
      </c>
      <c r="AD92">
        <v>-9.0751128999999819E-2</v>
      </c>
      <c r="AE92">
        <v>-0.10356661099999998</v>
      </c>
      <c r="AF92">
        <v>-0.11621547399999987</v>
      </c>
    </row>
    <row r="93" spans="1:32" x14ac:dyDescent="0.25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-1.1868861647270967</v>
      </c>
      <c r="M93">
        <v>2.5853767150613605</v>
      </c>
      <c r="N93">
        <v>5.1859893036061644</v>
      </c>
      <c r="O93">
        <v>6.7500997660659756</v>
      </c>
      <c r="P93">
        <v>7.4324541222116514</v>
      </c>
      <c r="Q93">
        <v>7.3928987876417107</v>
      </c>
      <c r="R93">
        <v>6.8048611383288771</v>
      </c>
      <c r="S93">
        <v>5.8332007120131424</v>
      </c>
      <c r="T93">
        <v>4.6170414929165293</v>
      </c>
      <c r="U93">
        <v>3.2641733408907747</v>
      </c>
      <c r="V93">
        <v>1.8529341209326589</v>
      </c>
      <c r="W93">
        <v>0.43721980294588736</v>
      </c>
      <c r="X93">
        <v>-0.94793495911991155</v>
      </c>
      <c r="Y93">
        <v>-2.2813470388128754</v>
      </c>
      <c r="Z93">
        <v>-3.5516061303774715</v>
      </c>
      <c r="AA93">
        <v>-4.7539329196958917</v>
      </c>
      <c r="AB93">
        <v>-5.8878455191510799</v>
      </c>
      <c r="AC93">
        <v>-6.9554784715876501</v>
      </c>
      <c r="AD93">
        <v>-7.9604074312323414</v>
      </c>
      <c r="AE93">
        <v>-8.906856195678392</v>
      </c>
      <c r="AF93">
        <v>-9.7991870811707127</v>
      </c>
    </row>
    <row r="94" spans="1:32" x14ac:dyDescent="0.25">
      <c r="A94" t="s">
        <v>297</v>
      </c>
      <c r="B94">
        <v>4.2844301930000004</v>
      </c>
      <c r="C94">
        <v>4.3699015760000002</v>
      </c>
      <c r="D94">
        <v>4.4570780540000001</v>
      </c>
      <c r="E94">
        <v>4.5459936409999999</v>
      </c>
      <c r="F94">
        <v>4.6366830319999996</v>
      </c>
      <c r="G94">
        <v>4.7291816129999997</v>
      </c>
      <c r="H94">
        <v>4.8235254760000004</v>
      </c>
      <c r="I94">
        <v>4.919751432</v>
      </c>
      <c r="J94">
        <v>5.0178970300000003</v>
      </c>
      <c r="K94">
        <v>5.1180005629999998</v>
      </c>
      <c r="L94">
        <v>4.9594973390000003</v>
      </c>
      <c r="M94">
        <v>4.9328823919999998</v>
      </c>
      <c r="N94">
        <v>4.7935475519999997</v>
      </c>
      <c r="O94">
        <v>4.5931284330000004</v>
      </c>
      <c r="P94">
        <v>4.3704392209999998</v>
      </c>
      <c r="Q94">
        <v>4.1472993850000002</v>
      </c>
      <c r="R94">
        <v>3.9354388490000001</v>
      </c>
      <c r="S94">
        <v>3.7405633069999999</v>
      </c>
      <c r="T94">
        <v>3.5647867880000002</v>
      </c>
      <c r="U94">
        <v>3.408183373</v>
      </c>
      <c r="V94">
        <v>3.2697592129999999</v>
      </c>
      <c r="W94">
        <v>3.1480326280000002</v>
      </c>
      <c r="X94">
        <v>3.0413624509999999</v>
      </c>
      <c r="Y94">
        <v>2.9481236630000001</v>
      </c>
      <c r="Z94">
        <v>2.8667945449999999</v>
      </c>
      <c r="AA94">
        <v>2.7959944710000002</v>
      </c>
      <c r="AB94">
        <v>2.7344949870000002</v>
      </c>
      <c r="AC94">
        <v>2.6812169610000001</v>
      </c>
      <c r="AD94">
        <v>2.6352207910000001</v>
      </c>
      <c r="AE94">
        <v>2.5956935059999999</v>
      </c>
      <c r="AF94">
        <v>2.5619348149999999</v>
      </c>
    </row>
    <row r="95" spans="1:32" x14ac:dyDescent="0.25">
      <c r="A95" t="s">
        <v>298</v>
      </c>
      <c r="B95">
        <v>4.2844301930000004</v>
      </c>
      <c r="C95">
        <v>4.3699015760000002</v>
      </c>
      <c r="D95">
        <v>4.4570780540000001</v>
      </c>
      <c r="E95">
        <v>4.5459936409999999</v>
      </c>
      <c r="F95">
        <v>4.6366830319999996</v>
      </c>
      <c r="G95">
        <v>4.7291816129999997</v>
      </c>
      <c r="H95">
        <v>4.8235254760000004</v>
      </c>
      <c r="I95">
        <v>4.919751432</v>
      </c>
      <c r="J95">
        <v>5.0178970300000003</v>
      </c>
      <c r="K95">
        <v>5.1180005629999998</v>
      </c>
      <c r="L95">
        <v>5.2201010910000001</v>
      </c>
      <c r="M95">
        <v>5.3242384539999996</v>
      </c>
      <c r="N95">
        <v>5.4304532840000004</v>
      </c>
      <c r="O95">
        <v>5.5387870259999996</v>
      </c>
      <c r="P95">
        <v>5.6492819499999998</v>
      </c>
      <c r="Q95">
        <v>5.7619811710000004</v>
      </c>
      <c r="R95">
        <v>5.8769286620000001</v>
      </c>
      <c r="S95">
        <v>5.994169275</v>
      </c>
      <c r="T95">
        <v>6.1137487559999997</v>
      </c>
      <c r="U95">
        <v>6.2357137639999998</v>
      </c>
      <c r="V95">
        <v>6.3601118879999996</v>
      </c>
      <c r="W95">
        <v>6.4869916679999999</v>
      </c>
      <c r="X95">
        <v>6.6164026109999998</v>
      </c>
      <c r="Y95">
        <v>6.7483952120000001</v>
      </c>
      <c r="Z95">
        <v>6.8830209729999998</v>
      </c>
      <c r="AA95">
        <v>7.0203324230000002</v>
      </c>
      <c r="AB95">
        <v>7.1603831400000004</v>
      </c>
      <c r="AC95">
        <v>7.3032277719999996</v>
      </c>
      <c r="AD95">
        <v>7.4489220539999996</v>
      </c>
      <c r="AE95">
        <v>7.5975228340000003</v>
      </c>
      <c r="AF95">
        <v>7.7490880969999996</v>
      </c>
    </row>
    <row r="96" spans="1:32" x14ac:dyDescent="0.2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-0.26060375199999974</v>
      </c>
      <c r="M96">
        <v>-0.39135606199999984</v>
      </c>
      <c r="N96">
        <v>-0.63690573200000067</v>
      </c>
      <c r="O96">
        <v>-0.94565859299999921</v>
      </c>
      <c r="P96">
        <v>-1.278842729</v>
      </c>
      <c r="Q96">
        <v>-1.6146817860000002</v>
      </c>
      <c r="R96">
        <v>-1.941489813</v>
      </c>
      <c r="S96">
        <v>-2.253605968</v>
      </c>
      <c r="T96">
        <v>-2.5489619679999995</v>
      </c>
      <c r="U96">
        <v>-2.8275303909999998</v>
      </c>
      <c r="V96">
        <v>-3.0903526749999997</v>
      </c>
      <c r="W96">
        <v>-3.3389590399999998</v>
      </c>
      <c r="X96">
        <v>-3.5750401599999999</v>
      </c>
      <c r="Y96">
        <v>-3.8002715490000001</v>
      </c>
      <c r="Z96">
        <v>-4.0162264279999995</v>
      </c>
      <c r="AA96">
        <v>-4.224337952</v>
      </c>
      <c r="AB96">
        <v>-4.4258881530000007</v>
      </c>
      <c r="AC96">
        <v>-4.6220108109999991</v>
      </c>
      <c r="AD96">
        <v>-4.8137012629999996</v>
      </c>
      <c r="AE96">
        <v>-5.0018293280000004</v>
      </c>
      <c r="AF96">
        <v>-5.1871532819999997</v>
      </c>
    </row>
    <row r="97" spans="1:32" x14ac:dyDescent="0.2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-4.9923123605653537</v>
      </c>
      <c r="M97">
        <v>-7.350460828928151</v>
      </c>
      <c r="N97">
        <v>-11.728408268910917</v>
      </c>
      <c r="O97">
        <v>-17.073387883681367</v>
      </c>
      <c r="P97">
        <v>-22.637261519581266</v>
      </c>
      <c r="Q97">
        <v>-28.023031281786881</v>
      </c>
      <c r="R97">
        <v>-33.035790030149592</v>
      </c>
      <c r="S97">
        <v>-37.596635406997251</v>
      </c>
      <c r="T97">
        <v>-41.692291746507614</v>
      </c>
      <c r="U97">
        <v>-45.344133775412978</v>
      </c>
      <c r="V97">
        <v>-48.589596054603248</v>
      </c>
      <c r="W97">
        <v>-51.471609813697071</v>
      </c>
      <c r="X97">
        <v>-54.03298998244712</v>
      </c>
      <c r="Y97">
        <v>-56.313707624034159</v>
      </c>
      <c r="Z97">
        <v>-58.34976304379191</v>
      </c>
      <c r="AA97">
        <v>-60.172904892085043</v>
      </c>
      <c r="AB97">
        <v>-61.810772782195002</v>
      </c>
      <c r="AC97">
        <v>-63.287233471211522</v>
      </c>
      <c r="AD97">
        <v>-64.622790091018445</v>
      </c>
      <c r="AE97">
        <v>-65.835002240679017</v>
      </c>
      <c r="AF97">
        <v>-66.93888644791852</v>
      </c>
    </row>
    <row r="98" spans="1:32" x14ac:dyDescent="0.25">
      <c r="A98" t="s">
        <v>301</v>
      </c>
      <c r="B98">
        <v>0.71099938799999995</v>
      </c>
      <c r="C98">
        <v>0.72518332809999997</v>
      </c>
      <c r="D98">
        <v>0.73965022790000001</v>
      </c>
      <c r="E98">
        <v>0.75440573219999996</v>
      </c>
      <c r="F98">
        <v>0.7694555984</v>
      </c>
      <c r="G98">
        <v>0.78480569899999997</v>
      </c>
      <c r="H98">
        <v>0.80046202330000005</v>
      </c>
      <c r="I98">
        <v>0.8164306804</v>
      </c>
      <c r="J98">
        <v>0.83271790099999998</v>
      </c>
      <c r="K98">
        <v>0.84933004020000002</v>
      </c>
      <c r="L98">
        <v>0.85469821879999996</v>
      </c>
      <c r="M98">
        <v>0.88695872399999998</v>
      </c>
      <c r="N98">
        <v>0.91402536830000003</v>
      </c>
      <c r="O98">
        <v>0.9354520409</v>
      </c>
      <c r="P98">
        <v>0.95123343410000005</v>
      </c>
      <c r="Q98">
        <v>0.96214799009999996</v>
      </c>
      <c r="R98">
        <v>0.96935569269999999</v>
      </c>
      <c r="S98">
        <v>0.97401960509999996</v>
      </c>
      <c r="T98">
        <v>0.97712013630000005</v>
      </c>
      <c r="U98">
        <v>0.97941001370000003</v>
      </c>
      <c r="V98">
        <v>0.98143612800000002</v>
      </c>
      <c r="W98">
        <v>0.98358172129999999</v>
      </c>
      <c r="X98">
        <v>0.98610771119999996</v>
      </c>
      <c r="Y98">
        <v>0.98918637649999996</v>
      </c>
      <c r="Z98">
        <v>0.9929269127</v>
      </c>
      <c r="AA98">
        <v>0.99739433690000001</v>
      </c>
      <c r="AB98">
        <v>1.002623397</v>
      </c>
      <c r="AC98">
        <v>1.008628788</v>
      </c>
      <c r="AD98">
        <v>1.0154125940000001</v>
      </c>
      <c r="AE98">
        <v>1.022969609</v>
      </c>
      <c r="AF98">
        <v>1.0312910040000001</v>
      </c>
    </row>
    <row r="99" spans="1:32" x14ac:dyDescent="0.25">
      <c r="A99" t="s">
        <v>302</v>
      </c>
      <c r="B99">
        <v>0.71099938799999995</v>
      </c>
      <c r="C99">
        <v>0.72518332809999997</v>
      </c>
      <c r="D99">
        <v>0.73965022790000001</v>
      </c>
      <c r="E99">
        <v>0.75440573219999996</v>
      </c>
      <c r="F99">
        <v>0.7694555984</v>
      </c>
      <c r="G99">
        <v>0.78480569899999997</v>
      </c>
      <c r="H99">
        <v>0.80046202330000005</v>
      </c>
      <c r="I99">
        <v>0.8164306804</v>
      </c>
      <c r="J99">
        <v>0.83271790099999998</v>
      </c>
      <c r="K99">
        <v>0.84933004020000002</v>
      </c>
      <c r="L99">
        <v>0.86627357989999998</v>
      </c>
      <c r="M99">
        <v>0.88355513149999998</v>
      </c>
      <c r="N99">
        <v>0.90118143790000005</v>
      </c>
      <c r="O99">
        <v>0.91915937670000003</v>
      </c>
      <c r="P99">
        <v>0.93749596290000003</v>
      </c>
      <c r="Q99">
        <v>0.95619835109999995</v>
      </c>
      <c r="R99">
        <v>0.97527383889999997</v>
      </c>
      <c r="S99">
        <v>0.99472986929999996</v>
      </c>
      <c r="T99">
        <v>1.014574034</v>
      </c>
      <c r="U99">
        <v>1.034814076</v>
      </c>
      <c r="V99">
        <v>1.055457892</v>
      </c>
      <c r="W99">
        <v>1.0765135379999999</v>
      </c>
      <c r="X99">
        <v>1.09798923</v>
      </c>
      <c r="Y99">
        <v>1.119893346</v>
      </c>
      <c r="Z99">
        <v>1.142234435</v>
      </c>
      <c r="AA99">
        <v>1.1650212120000001</v>
      </c>
      <c r="AB99">
        <v>1.18826257</v>
      </c>
      <c r="AC99">
        <v>1.2119675759999999</v>
      </c>
      <c r="AD99">
        <v>1.2361454810000001</v>
      </c>
      <c r="AE99">
        <v>1.2608057180000001</v>
      </c>
      <c r="AF99">
        <v>1.285957909</v>
      </c>
    </row>
    <row r="100" spans="1:32" x14ac:dyDescent="0.25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-1.1575361100000015E-2</v>
      </c>
      <c r="M100">
        <v>3.4035924999999967E-3</v>
      </c>
      <c r="N100">
        <v>1.2843930399999981E-2</v>
      </c>
      <c r="O100">
        <v>1.6292664199999973E-2</v>
      </c>
      <c r="P100">
        <v>1.3737471200000018E-2</v>
      </c>
      <c r="Q100">
        <v>5.9496390000000066E-3</v>
      </c>
      <c r="R100">
        <v>-5.918146199999974E-3</v>
      </c>
      <c r="S100">
        <v>-2.0710264199999995E-2</v>
      </c>
      <c r="T100">
        <v>-3.7453897699999961E-2</v>
      </c>
      <c r="U100">
        <v>-5.5404062299999945E-2</v>
      </c>
      <c r="V100">
        <v>-7.4021763999999934E-2</v>
      </c>
      <c r="W100">
        <v>-9.2931816699999947E-2</v>
      </c>
      <c r="X100">
        <v>-0.11188151880000008</v>
      </c>
      <c r="Y100">
        <v>-0.13070696950000005</v>
      </c>
      <c r="Z100">
        <v>-0.1493075223</v>
      </c>
      <c r="AA100">
        <v>-0.16762687510000007</v>
      </c>
      <c r="AB100">
        <v>-0.18563917299999999</v>
      </c>
      <c r="AC100">
        <v>-0.20333878799999994</v>
      </c>
      <c r="AD100">
        <v>-0.22073288700000004</v>
      </c>
      <c r="AE100">
        <v>-0.23783610900000007</v>
      </c>
      <c r="AF100">
        <v>-0.25466690499999989</v>
      </c>
    </row>
    <row r="101" spans="1:32" x14ac:dyDescent="0.2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-1.3362246487231277</v>
      </c>
      <c r="M101">
        <v>0.38521563382487578</v>
      </c>
      <c r="N101">
        <v>1.4252324626137236</v>
      </c>
      <c r="O101">
        <v>1.7725613873944779</v>
      </c>
      <c r="P101">
        <v>1.4653365714242916</v>
      </c>
      <c r="Q101">
        <v>0.62221807778224392</v>
      </c>
      <c r="R101">
        <v>-0.60681892243464874</v>
      </c>
      <c r="S101">
        <v>-2.0819988259298983</v>
      </c>
      <c r="T101">
        <v>-3.6915884346395478</v>
      </c>
      <c r="U101">
        <v>-5.3540112745818487</v>
      </c>
      <c r="V101">
        <v>-7.0132370567370756</v>
      </c>
      <c r="W101">
        <v>-8.6326658624891301</v>
      </c>
      <c r="X101">
        <v>-10.189673609093608</v>
      </c>
      <c r="Y101">
        <v>-11.671376561603397</v>
      </c>
      <c r="Z101">
        <v>-13.07153047789178</v>
      </c>
      <c r="AA101">
        <v>-14.388310991542708</v>
      </c>
      <c r="AB101">
        <v>-15.622740098596221</v>
      </c>
      <c r="AC101">
        <v>-16.777576564474028</v>
      </c>
      <c r="AD101">
        <v>-17.8565460451657</v>
      </c>
      <c r="AE101">
        <v>-18.863819032901951</v>
      </c>
      <c r="AF101">
        <v>-19.803673449781623</v>
      </c>
    </row>
    <row r="102" spans="1:32" x14ac:dyDescent="0.25">
      <c r="A102" t="s">
        <v>305</v>
      </c>
      <c r="B102">
        <v>12.394808019999999</v>
      </c>
      <c r="C102">
        <v>12.642075760000001</v>
      </c>
      <c r="D102">
        <v>12.89427633</v>
      </c>
      <c r="E102">
        <v>13.15150811</v>
      </c>
      <c r="F102">
        <v>13.41387149</v>
      </c>
      <c r="G102">
        <v>13.681468840000001</v>
      </c>
      <c r="H102">
        <v>13.954404569999999</v>
      </c>
      <c r="I102">
        <v>14.23278517</v>
      </c>
      <c r="J102">
        <v>14.516719269999999</v>
      </c>
      <c r="K102">
        <v>14.806317659999999</v>
      </c>
      <c r="L102">
        <v>14.57576774</v>
      </c>
      <c r="M102">
        <v>15.46503682</v>
      </c>
      <c r="N102">
        <v>15.902681510000001</v>
      </c>
      <c r="O102">
        <v>16.077979599999999</v>
      </c>
      <c r="P102">
        <v>16.078651480000001</v>
      </c>
      <c r="Q102">
        <v>15.96090188</v>
      </c>
      <c r="R102">
        <v>15.76865679</v>
      </c>
      <c r="S102">
        <v>15.53599968</v>
      </c>
      <c r="T102">
        <v>15.28776592</v>
      </c>
      <c r="U102">
        <v>15.04090113</v>
      </c>
      <c r="V102">
        <v>14.806242409999999</v>
      </c>
      <c r="W102">
        <v>14.590216870000001</v>
      </c>
      <c r="X102">
        <v>14.3962252</v>
      </c>
      <c r="Y102">
        <v>14.225674379999999</v>
      </c>
      <c r="Z102">
        <v>14.078709290000001</v>
      </c>
      <c r="AA102">
        <v>13.95471407</v>
      </c>
      <c r="AB102">
        <v>13.85264765</v>
      </c>
      <c r="AC102">
        <v>13.771263709999999</v>
      </c>
      <c r="AD102">
        <v>13.70925128</v>
      </c>
      <c r="AE102">
        <v>13.66532147</v>
      </c>
      <c r="AF102">
        <v>13.638257769999999</v>
      </c>
    </row>
    <row r="103" spans="1:32" x14ac:dyDescent="0.25">
      <c r="A103" t="s">
        <v>306</v>
      </c>
      <c r="B103">
        <v>12.394808019999999</v>
      </c>
      <c r="C103">
        <v>12.642075760000001</v>
      </c>
      <c r="D103">
        <v>12.89427633</v>
      </c>
      <c r="E103">
        <v>13.15150811</v>
      </c>
      <c r="F103">
        <v>13.41387149</v>
      </c>
      <c r="G103">
        <v>13.681468840000001</v>
      </c>
      <c r="H103">
        <v>13.954404569999999</v>
      </c>
      <c r="I103">
        <v>14.23278517</v>
      </c>
      <c r="J103">
        <v>14.516719269999999</v>
      </c>
      <c r="K103">
        <v>14.806317659999999</v>
      </c>
      <c r="L103">
        <v>15.10169333</v>
      </c>
      <c r="M103">
        <v>15.40296154</v>
      </c>
      <c r="N103">
        <v>15.71023984</v>
      </c>
      <c r="O103">
        <v>16.023648130000002</v>
      </c>
      <c r="P103">
        <v>16.343308700000001</v>
      </c>
      <c r="Q103">
        <v>16.669346260000001</v>
      </c>
      <c r="R103">
        <v>17.001888050000002</v>
      </c>
      <c r="S103">
        <v>17.341063819999999</v>
      </c>
      <c r="T103">
        <v>17.687005899999999</v>
      </c>
      <c r="U103">
        <v>18.039849289999999</v>
      </c>
      <c r="V103">
        <v>18.39973166</v>
      </c>
      <c r="W103">
        <v>18.766793419999999</v>
      </c>
      <c r="X103">
        <v>19.141177809999999</v>
      </c>
      <c r="Y103">
        <v>19.523030909999999</v>
      </c>
      <c r="Z103">
        <v>19.912501710000001</v>
      </c>
      <c r="AA103">
        <v>20.309742180000001</v>
      </c>
      <c r="AB103">
        <v>20.714907319999998</v>
      </c>
      <c r="AC103">
        <v>21.12815522</v>
      </c>
      <c r="AD103">
        <v>21.54964713</v>
      </c>
      <c r="AE103">
        <v>21.97954751</v>
      </c>
      <c r="AF103">
        <v>22.418024089999999</v>
      </c>
    </row>
    <row r="104" spans="1:32" x14ac:dyDescent="0.25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-0.52592558999999994</v>
      </c>
      <c r="M104">
        <v>6.2075280000000177E-2</v>
      </c>
      <c r="N104">
        <v>0.1924416700000009</v>
      </c>
      <c r="O104">
        <v>5.4331469999997495E-2</v>
      </c>
      <c r="P104">
        <v>-0.26465722000000014</v>
      </c>
      <c r="Q104">
        <v>-0.70844438000000132</v>
      </c>
      <c r="R104">
        <v>-1.2332312600000019</v>
      </c>
      <c r="S104">
        <v>-1.8050641399999989</v>
      </c>
      <c r="T104">
        <v>-2.3992399799999991</v>
      </c>
      <c r="U104">
        <v>-2.9989481599999994</v>
      </c>
      <c r="V104">
        <v>-3.5934892500000011</v>
      </c>
      <c r="W104">
        <v>-4.1765765499999983</v>
      </c>
      <c r="X104">
        <v>-4.7449526099999986</v>
      </c>
      <c r="Y104">
        <v>-5.2973565300000001</v>
      </c>
      <c r="Z104">
        <v>-5.83379242</v>
      </c>
      <c r="AA104">
        <v>-6.355028110000001</v>
      </c>
      <c r="AB104">
        <v>-6.8622596699999985</v>
      </c>
      <c r="AC104">
        <v>-7.3568915100000005</v>
      </c>
      <c r="AD104">
        <v>-7.8403958500000002</v>
      </c>
      <c r="AE104">
        <v>-8.3142260399999994</v>
      </c>
      <c r="AF104">
        <v>-8.7797663200000002</v>
      </c>
    </row>
    <row r="105" spans="1:32" x14ac:dyDescent="0.25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-3.4825603891401546</v>
      </c>
      <c r="M105">
        <v>0.40300873204672794</v>
      </c>
      <c r="N105">
        <v>1.2249441890124668</v>
      </c>
      <c r="O105">
        <v>0.33907053848913904</v>
      </c>
      <c r="P105">
        <v>-1.6193613230838677</v>
      </c>
      <c r="Q105">
        <v>-4.2499829864353744</v>
      </c>
      <c r="R105">
        <v>-7.2534959433520179</v>
      </c>
      <c r="S105">
        <v>-10.409189186641255</v>
      </c>
      <c r="T105">
        <v>-13.564986598438345</v>
      </c>
      <c r="U105">
        <v>-16.624020033595301</v>
      </c>
      <c r="V105">
        <v>-19.530117701727402</v>
      </c>
      <c r="W105">
        <v>-22.255142136050644</v>
      </c>
      <c r="X105">
        <v>-24.789240542559899</v>
      </c>
      <c r="Y105">
        <v>-27.133883844268325</v>
      </c>
      <c r="Z105">
        <v>-29.297134558789693</v>
      </c>
      <c r="AA105">
        <v>-31.290540538018785</v>
      </c>
      <c r="AB105">
        <v>-33.127156033059194</v>
      </c>
      <c r="AC105">
        <v>-34.82032119413784</v>
      </c>
      <c r="AD105">
        <v>-36.382943083486118</v>
      </c>
      <c r="AE105">
        <v>-37.827102838296781</v>
      </c>
      <c r="AF105">
        <v>-39.163872269708143</v>
      </c>
    </row>
    <row r="106" spans="1:32" x14ac:dyDescent="0.25">
      <c r="A106" t="s">
        <v>309</v>
      </c>
      <c r="B106">
        <v>20.391215469999999</v>
      </c>
      <c r="C106">
        <v>20.798005939999999</v>
      </c>
      <c r="D106">
        <v>21.212911600000002</v>
      </c>
      <c r="E106">
        <v>21.63609434</v>
      </c>
      <c r="F106">
        <v>22.067719279999999</v>
      </c>
      <c r="G106">
        <v>22.507954829999999</v>
      </c>
      <c r="H106">
        <v>22.956972780000001</v>
      </c>
      <c r="I106">
        <v>23.41494831</v>
      </c>
      <c r="J106">
        <v>23.88206014</v>
      </c>
      <c r="K106">
        <v>24.35849052</v>
      </c>
      <c r="L106">
        <v>24.365436290000002</v>
      </c>
      <c r="M106">
        <v>24.19127976</v>
      </c>
      <c r="N106">
        <v>23.71269753</v>
      </c>
      <c r="O106">
        <v>23.075527409999999</v>
      </c>
      <c r="P106">
        <v>22.365984959999999</v>
      </c>
      <c r="Q106">
        <v>21.641339989999999</v>
      </c>
      <c r="R106">
        <v>20.938173979999998</v>
      </c>
      <c r="S106">
        <v>20.277694400000001</v>
      </c>
      <c r="T106">
        <v>19.670356170000002</v>
      </c>
      <c r="U106">
        <v>19.119644640000001</v>
      </c>
      <c r="V106">
        <v>18.624881380000001</v>
      </c>
      <c r="W106">
        <v>18.18313745</v>
      </c>
      <c r="X106">
        <v>17.790448269999999</v>
      </c>
      <c r="Y106">
        <v>17.442535629999998</v>
      </c>
      <c r="Z106">
        <v>17.135206669999999</v>
      </c>
      <c r="AA106">
        <v>16.864553990000001</v>
      </c>
      <c r="AB106">
        <v>16.627039669999998</v>
      </c>
      <c r="AC106">
        <v>16.419515069999999</v>
      </c>
      <c r="AD106">
        <v>16.23920742</v>
      </c>
      <c r="AE106">
        <v>16.083690699999998</v>
      </c>
      <c r="AF106">
        <v>15.95085036</v>
      </c>
    </row>
    <row r="107" spans="1:32" x14ac:dyDescent="0.25">
      <c r="A107" t="s">
        <v>310</v>
      </c>
      <c r="B107">
        <v>20.391215469999999</v>
      </c>
      <c r="C107">
        <v>20.798005939999999</v>
      </c>
      <c r="D107">
        <v>21.212911600000002</v>
      </c>
      <c r="E107">
        <v>21.63609434</v>
      </c>
      <c r="F107">
        <v>22.067719279999999</v>
      </c>
      <c r="G107">
        <v>22.507954829999999</v>
      </c>
      <c r="H107">
        <v>22.956972780000001</v>
      </c>
      <c r="I107">
        <v>23.41494831</v>
      </c>
      <c r="J107">
        <v>23.88206014</v>
      </c>
      <c r="K107">
        <v>24.35849052</v>
      </c>
      <c r="L107">
        <v>24.844425359999999</v>
      </c>
      <c r="M107">
        <v>25.340054250000001</v>
      </c>
      <c r="N107">
        <v>25.845570599999999</v>
      </c>
      <c r="O107">
        <v>26.361171639999998</v>
      </c>
      <c r="P107">
        <v>26.88705856</v>
      </c>
      <c r="Q107">
        <v>27.423436559999999</v>
      </c>
      <c r="R107">
        <v>27.970514919999999</v>
      </c>
      <c r="S107">
        <v>28.52850711</v>
      </c>
      <c r="T107">
        <v>29.097630859999999</v>
      </c>
      <c r="U107">
        <v>29.678108229999999</v>
      </c>
      <c r="V107">
        <v>30.270165710000001</v>
      </c>
      <c r="W107">
        <v>30.874034330000001</v>
      </c>
      <c r="X107">
        <v>31.4899497</v>
      </c>
      <c r="Y107">
        <v>32.118152160000001</v>
      </c>
      <c r="Z107">
        <v>32.75888681</v>
      </c>
      <c r="AA107">
        <v>33.412403670000003</v>
      </c>
      <c r="AB107">
        <v>34.078957729999999</v>
      </c>
      <c r="AC107">
        <v>34.75880909</v>
      </c>
      <c r="AD107">
        <v>35.452222999999996</v>
      </c>
      <c r="AE107">
        <v>36.159470030000001</v>
      </c>
      <c r="AF107">
        <v>36.880826140000003</v>
      </c>
    </row>
    <row r="108" spans="1:32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-0.47898906999999724</v>
      </c>
      <c r="M108">
        <v>-1.148774490000001</v>
      </c>
      <c r="N108">
        <v>-2.1328730699999987</v>
      </c>
      <c r="O108">
        <v>-3.2856442299999991</v>
      </c>
      <c r="P108">
        <v>-4.5210736000000011</v>
      </c>
      <c r="Q108">
        <v>-5.7820965700000002</v>
      </c>
      <c r="R108">
        <v>-7.032340940000001</v>
      </c>
      <c r="S108">
        <v>-8.2508127099999982</v>
      </c>
      <c r="T108">
        <v>-9.4272746899999973</v>
      </c>
      <c r="U108">
        <v>-10.558463589999999</v>
      </c>
      <c r="V108">
        <v>-11.645284329999999</v>
      </c>
      <c r="W108">
        <v>-12.69089688</v>
      </c>
      <c r="X108">
        <v>-13.699501430000002</v>
      </c>
      <c r="Y108">
        <v>-14.675616530000003</v>
      </c>
      <c r="Z108">
        <v>-15.623680140000001</v>
      </c>
      <c r="AA108">
        <v>-16.547849680000002</v>
      </c>
      <c r="AB108">
        <v>-17.451918060000001</v>
      </c>
      <c r="AC108">
        <v>-18.339294020000001</v>
      </c>
      <c r="AD108">
        <v>-19.213015579999997</v>
      </c>
      <c r="AE108">
        <v>-20.075779330000003</v>
      </c>
      <c r="AF108">
        <v>-20.929975780000003</v>
      </c>
    </row>
    <row r="109" spans="1:32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-1.9279539094157472</v>
      </c>
      <c r="M109">
        <v>-4.5334334278309685</v>
      </c>
      <c r="N109">
        <v>-8.2523736968685757</v>
      </c>
      <c r="O109">
        <v>-12.463953707635733</v>
      </c>
      <c r="P109">
        <v>-16.815054684806697</v>
      </c>
      <c r="Q109">
        <v>-21.08450761577345</v>
      </c>
      <c r="R109">
        <v>-25.141978830613542</v>
      </c>
      <c r="S109">
        <v>-28.921291528458106</v>
      </c>
      <c r="T109">
        <v>-32.398770660602153</v>
      </c>
      <c r="U109">
        <v>-35.576605854301114</v>
      </c>
      <c r="V109">
        <v>-38.471161478157626</v>
      </c>
      <c r="W109">
        <v>-41.105405093329118</v>
      </c>
      <c r="X109">
        <v>-43.504361107315461</v>
      </c>
      <c r="Y109">
        <v>-45.692592951462011</v>
      </c>
      <c r="Z109">
        <v>-47.692951932758312</v>
      </c>
      <c r="AA109">
        <v>-49.526067754466354</v>
      </c>
      <c r="AB109">
        <v>-51.21024591851566</v>
      </c>
      <c r="AC109">
        <v>-52.761571814829978</v>
      </c>
      <c r="AD109">
        <v>-54.194106756013568</v>
      </c>
      <c r="AE109">
        <v>-55.520114961153929</v>
      </c>
      <c r="AF109">
        <v>-56.750289976015168</v>
      </c>
    </row>
    <row r="110" spans="1:32" x14ac:dyDescent="0.25">
      <c r="A110" t="s">
        <v>313</v>
      </c>
      <c r="B110">
        <v>13.80780558</v>
      </c>
      <c r="C110">
        <v>14.083261630000001</v>
      </c>
      <c r="D110">
        <v>14.364212849999999</v>
      </c>
      <c r="E110">
        <v>14.65076884</v>
      </c>
      <c r="F110">
        <v>14.94304142</v>
      </c>
      <c r="G110">
        <v>15.24114464</v>
      </c>
      <c r="H110">
        <v>15.545194800000001</v>
      </c>
      <c r="I110">
        <v>15.855310559999999</v>
      </c>
      <c r="J110">
        <v>16.1716129</v>
      </c>
      <c r="K110">
        <v>16.49422526</v>
      </c>
      <c r="L110">
        <v>15.95443569</v>
      </c>
      <c r="M110">
        <v>16.471955470000001</v>
      </c>
      <c r="N110">
        <v>16.513239219999999</v>
      </c>
      <c r="O110">
        <v>16.342084710000002</v>
      </c>
      <c r="P110">
        <v>16.068619900000002</v>
      </c>
      <c r="Q110">
        <v>15.74924599</v>
      </c>
      <c r="R110">
        <v>15.418267820000001</v>
      </c>
      <c r="S110">
        <v>15.09705374</v>
      </c>
      <c r="T110">
        <v>14.798175000000001</v>
      </c>
      <c r="U110">
        <v>14.528257849999999</v>
      </c>
      <c r="V110">
        <v>14.29009471</v>
      </c>
      <c r="W110">
        <v>14.08412957</v>
      </c>
      <c r="X110">
        <v>13.909445890000001</v>
      </c>
      <c r="Y110">
        <v>13.764396809999999</v>
      </c>
      <c r="Z110">
        <v>13.64699581</v>
      </c>
      <c r="AA110">
        <v>13.555153730000001</v>
      </c>
      <c r="AB110">
        <v>13.48681919</v>
      </c>
      <c r="AC110">
        <v>13.44005866</v>
      </c>
      <c r="AD110">
        <v>13.413098460000001</v>
      </c>
      <c r="AE110">
        <v>13.4043426</v>
      </c>
      <c r="AF110">
        <v>13.41237503</v>
      </c>
    </row>
    <row r="111" spans="1:32" x14ac:dyDescent="0.25">
      <c r="A111" t="s">
        <v>314</v>
      </c>
      <c r="B111">
        <v>13.80780558</v>
      </c>
      <c r="C111">
        <v>14.083261630000001</v>
      </c>
      <c r="D111">
        <v>14.364212849999999</v>
      </c>
      <c r="E111">
        <v>14.65076884</v>
      </c>
      <c r="F111">
        <v>14.94304142</v>
      </c>
      <c r="G111">
        <v>15.24114464</v>
      </c>
      <c r="H111">
        <v>15.545194800000001</v>
      </c>
      <c r="I111">
        <v>15.855310559999999</v>
      </c>
      <c r="J111">
        <v>16.1716129</v>
      </c>
      <c r="K111">
        <v>16.49422526</v>
      </c>
      <c r="L111">
        <v>16.82327351</v>
      </c>
      <c r="M111">
        <v>17.158886039999999</v>
      </c>
      <c r="N111">
        <v>17.501193799999999</v>
      </c>
      <c r="O111">
        <v>17.850330369999998</v>
      </c>
      <c r="P111">
        <v>18.206431970000001</v>
      </c>
      <c r="Q111">
        <v>18.569637539999999</v>
      </c>
      <c r="R111">
        <v>18.940088809999999</v>
      </c>
      <c r="S111">
        <v>19.317930319999999</v>
      </c>
      <c r="T111">
        <v>19.70330951</v>
      </c>
      <c r="U111">
        <v>20.09637674</v>
      </c>
      <c r="V111">
        <v>20.497285389999998</v>
      </c>
      <c r="W111">
        <v>20.906191889999999</v>
      </c>
      <c r="X111">
        <v>21.32325578</v>
      </c>
      <c r="Y111">
        <v>21.74863981</v>
      </c>
      <c r="Z111">
        <v>22.18250995</v>
      </c>
      <c r="AA111">
        <v>22.625035489999998</v>
      </c>
      <c r="AB111">
        <v>23.076389110000001</v>
      </c>
      <c r="AC111">
        <v>23.536746919999999</v>
      </c>
      <c r="AD111">
        <v>24.006288550000001</v>
      </c>
      <c r="AE111">
        <v>24.485197200000002</v>
      </c>
      <c r="AF111">
        <v>24.973659749999999</v>
      </c>
    </row>
    <row r="112" spans="1:32" x14ac:dyDescent="0.2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-0.86883781999999954</v>
      </c>
      <c r="M112">
        <v>-0.68693056999999769</v>
      </c>
      <c r="N112">
        <v>-0.98795458000000025</v>
      </c>
      <c r="O112">
        <v>-1.5082456599999965</v>
      </c>
      <c r="P112">
        <v>-2.137812069999999</v>
      </c>
      <c r="Q112">
        <v>-2.8203915499999983</v>
      </c>
      <c r="R112">
        <v>-3.5218209899999984</v>
      </c>
      <c r="S112">
        <v>-4.2208765799999988</v>
      </c>
      <c r="T112">
        <v>-4.9051345099999999</v>
      </c>
      <c r="U112">
        <v>-5.5681188900000009</v>
      </c>
      <c r="V112">
        <v>-6.2071906799999983</v>
      </c>
      <c r="W112">
        <v>-6.8220623199999988</v>
      </c>
      <c r="X112">
        <v>-7.4138098899999996</v>
      </c>
      <c r="Y112">
        <v>-7.9842430000000011</v>
      </c>
      <c r="Z112">
        <v>-8.5355141400000001</v>
      </c>
      <c r="AA112">
        <v>-9.0698817599999977</v>
      </c>
      <c r="AB112">
        <v>-9.5895699200000006</v>
      </c>
      <c r="AC112">
        <v>-10.096688259999999</v>
      </c>
      <c r="AD112">
        <v>-10.59319009</v>
      </c>
      <c r="AE112">
        <v>-11.080854600000002</v>
      </c>
      <c r="AF112">
        <v>-11.56128472</v>
      </c>
    </row>
    <row r="113" spans="1:32" x14ac:dyDescent="0.25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-5.1644991652994854</v>
      </c>
      <c r="M113">
        <v>-4.0033517816870923</v>
      </c>
      <c r="N113">
        <v>-5.6450696523342341</v>
      </c>
      <c r="O113">
        <v>-8.4493991356866758</v>
      </c>
      <c r="P113">
        <v>-11.742070459069742</v>
      </c>
      <c r="Q113">
        <v>-15.188188482003074</v>
      </c>
      <c r="R113">
        <v>-18.594532609269208</v>
      </c>
      <c r="S113">
        <v>-21.849527926033019</v>
      </c>
      <c r="T113">
        <v>-24.894977706717249</v>
      </c>
      <c r="U113">
        <v>-27.707078554698718</v>
      </c>
      <c r="V113">
        <v>-30.282989000232675</v>
      </c>
      <c r="W113">
        <v>-32.631778928917122</v>
      </c>
      <c r="X113">
        <v>-34.768658062779188</v>
      </c>
      <c r="Y113">
        <v>-36.711459060206863</v>
      </c>
      <c r="Z113">
        <v>-38.478576857349722</v>
      </c>
      <c r="AA113">
        <v>-40.087812299825032</v>
      </c>
      <c r="AB113">
        <v>-41.555764527494574</v>
      </c>
      <c r="AC113">
        <v>-42.897552046245139</v>
      </c>
      <c r="AD113">
        <v>-44.126729827214376</v>
      </c>
      <c r="AE113">
        <v>-45.255321039440112</v>
      </c>
      <c r="AF113">
        <v>-46.293914611373687</v>
      </c>
    </row>
    <row r="114" spans="1:32" x14ac:dyDescent="0.25">
      <c r="A114" t="s">
        <v>317</v>
      </c>
      <c r="B114">
        <v>40.769537560000003</v>
      </c>
      <c r="C114">
        <v>41.582861299999998</v>
      </c>
      <c r="D114">
        <v>42.412410270000002</v>
      </c>
      <c r="E114">
        <v>43.258508169999999</v>
      </c>
      <c r="F114">
        <v>44.121485130000003</v>
      </c>
      <c r="G114">
        <v>45.001677870000002</v>
      </c>
      <c r="H114">
        <v>45.899429840000003</v>
      </c>
      <c r="I114">
        <v>46.815091340000002</v>
      </c>
      <c r="J114">
        <v>47.74901964</v>
      </c>
      <c r="K114">
        <v>48.701579160000001</v>
      </c>
      <c r="L114">
        <v>48.112719269999999</v>
      </c>
      <c r="M114">
        <v>50.058118450000002</v>
      </c>
      <c r="N114">
        <v>51.194372559999998</v>
      </c>
      <c r="O114">
        <v>51.829739869999997</v>
      </c>
      <c r="P114">
        <v>52.124341479999998</v>
      </c>
      <c r="Q114">
        <v>52.180156359999998</v>
      </c>
      <c r="R114">
        <v>52.079384570000002</v>
      </c>
      <c r="S114">
        <v>51.888126829999997</v>
      </c>
      <c r="T114">
        <v>51.656057570000002</v>
      </c>
      <c r="U114">
        <v>51.418147150000003</v>
      </c>
      <c r="V114">
        <v>51.197668409999999</v>
      </c>
      <c r="W114">
        <v>51.009277400000002</v>
      </c>
      <c r="X114">
        <v>50.861586750000001</v>
      </c>
      <c r="Y114">
        <v>50.759110530000001</v>
      </c>
      <c r="Z114">
        <v>50.703660470000003</v>
      </c>
      <c r="AA114">
        <v>50.695324130000003</v>
      </c>
      <c r="AB114">
        <v>50.733142399999998</v>
      </c>
      <c r="AC114">
        <v>50.81557548</v>
      </c>
      <c r="AD114">
        <v>50.9408192</v>
      </c>
      <c r="AE114">
        <v>51.10701426</v>
      </c>
      <c r="AF114">
        <v>51.312377859999998</v>
      </c>
    </row>
    <row r="115" spans="1:32" x14ac:dyDescent="0.25">
      <c r="A115" t="s">
        <v>318</v>
      </c>
      <c r="B115">
        <v>40.769537560000003</v>
      </c>
      <c r="C115">
        <v>41.582861299999998</v>
      </c>
      <c r="D115">
        <v>42.412410270000002</v>
      </c>
      <c r="E115">
        <v>43.258508169999999</v>
      </c>
      <c r="F115">
        <v>44.121485130000003</v>
      </c>
      <c r="G115">
        <v>45.001677870000002</v>
      </c>
      <c r="H115">
        <v>45.899429840000003</v>
      </c>
      <c r="I115">
        <v>46.815091340000002</v>
      </c>
      <c r="J115">
        <v>47.74901964</v>
      </c>
      <c r="K115">
        <v>48.701579160000001</v>
      </c>
      <c r="L115">
        <v>49.673141569999999</v>
      </c>
      <c r="M115">
        <v>50.664085970000002</v>
      </c>
      <c r="N115">
        <v>51.674799020000002</v>
      </c>
      <c r="O115">
        <v>52.70567509</v>
      </c>
      <c r="P115">
        <v>53.757116420000003</v>
      </c>
      <c r="Q115">
        <v>54.829533259999998</v>
      </c>
      <c r="R115">
        <v>55.923344069999999</v>
      </c>
      <c r="S115">
        <v>57.038975630000003</v>
      </c>
      <c r="T115">
        <v>58.176863269999998</v>
      </c>
      <c r="U115">
        <v>59.337450969999999</v>
      </c>
      <c r="V115">
        <v>60.52119158</v>
      </c>
      <c r="W115">
        <v>61.728546989999998</v>
      </c>
      <c r="X115">
        <v>62.959988289999998</v>
      </c>
      <c r="Y115">
        <v>64.215995989999996</v>
      </c>
      <c r="Z115">
        <v>65.497060149999996</v>
      </c>
      <c r="AA115">
        <v>66.803680659999998</v>
      </c>
      <c r="AB115">
        <v>68.136367320000005</v>
      </c>
      <c r="AC115">
        <v>69.495640159999994</v>
      </c>
      <c r="AD115">
        <v>70.882029529999997</v>
      </c>
      <c r="AE115">
        <v>72.296076400000004</v>
      </c>
      <c r="AF115">
        <v>73.73833252</v>
      </c>
    </row>
    <row r="116" spans="1:32" x14ac:dyDescent="0.2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-1.560422299999999</v>
      </c>
      <c r="M116">
        <v>-0.60596752000000009</v>
      </c>
      <c r="N116">
        <v>-0.48042646000000389</v>
      </c>
      <c r="O116">
        <v>-0.87593522000000235</v>
      </c>
      <c r="P116">
        <v>-1.6327749400000044</v>
      </c>
      <c r="Q116">
        <v>-2.6493769</v>
      </c>
      <c r="R116">
        <v>-3.8439594999999969</v>
      </c>
      <c r="S116">
        <v>-5.1508488000000057</v>
      </c>
      <c r="T116">
        <v>-6.5208056999999968</v>
      </c>
      <c r="U116">
        <v>-7.9193038199999961</v>
      </c>
      <c r="V116">
        <v>-9.3235231700000014</v>
      </c>
      <c r="W116">
        <v>-10.719269589999996</v>
      </c>
      <c r="X116">
        <v>-12.098401539999998</v>
      </c>
      <c r="Y116">
        <v>-13.456885459999995</v>
      </c>
      <c r="Z116">
        <v>-14.793399679999993</v>
      </c>
      <c r="AA116">
        <v>-16.108356529999995</v>
      </c>
      <c r="AB116">
        <v>-17.403224920000007</v>
      </c>
      <c r="AC116">
        <v>-18.680064679999994</v>
      </c>
      <c r="AD116">
        <v>-19.941210329999997</v>
      </c>
      <c r="AE116">
        <v>-21.189062140000004</v>
      </c>
      <c r="AF116">
        <v>-22.425954660000002</v>
      </c>
    </row>
    <row r="117" spans="1:32" x14ac:dyDescent="0.2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-3.1413803328727119</v>
      </c>
      <c r="M117">
        <v>-1.1960494468583049</v>
      </c>
      <c r="N117">
        <v>-0.92971132759328556</v>
      </c>
      <c r="O117">
        <v>-1.6619371984217257</v>
      </c>
      <c r="P117">
        <v>-3.0373186821318066</v>
      </c>
      <c r="Q117">
        <v>-4.8320252653560551</v>
      </c>
      <c r="R117">
        <v>-6.8736223913728463</v>
      </c>
      <c r="S117">
        <v>-9.0304020068882274</v>
      </c>
      <c r="T117">
        <v>-11.208589348890818</v>
      </c>
      <c r="U117">
        <v>-13.346215064081301</v>
      </c>
      <c r="V117">
        <v>-15.405385992236608</v>
      </c>
      <c r="W117">
        <v>-17.365173995973883</v>
      </c>
      <c r="X117">
        <v>-19.216016185189787</v>
      </c>
      <c r="Y117">
        <v>-20.955659493462598</v>
      </c>
      <c r="Z117">
        <v>-22.586356771006912</v>
      </c>
      <c r="AA117">
        <v>-24.112977564790363</v>
      </c>
      <c r="AB117">
        <v>-25.54175634029091</v>
      </c>
      <c r="AC117">
        <v>-26.879477096682368</v>
      </c>
      <c r="AD117">
        <v>-28.132956212209059</v>
      </c>
      <c r="AE117">
        <v>-29.30873042509954</v>
      </c>
      <c r="AF117">
        <v>-30.412885528591826</v>
      </c>
    </row>
    <row r="118" spans="1:32" x14ac:dyDescent="0.25">
      <c r="A118" t="s">
        <v>321</v>
      </c>
      <c r="B118">
        <v>320.46482630000003</v>
      </c>
      <c r="C118">
        <v>326.85787529999999</v>
      </c>
      <c r="D118">
        <v>333.37846109999998</v>
      </c>
      <c r="E118">
        <v>340.02912800000001</v>
      </c>
      <c r="F118">
        <v>346.81247109999998</v>
      </c>
      <c r="G118">
        <v>353.73113710000001</v>
      </c>
      <c r="H118">
        <v>360.78782569999998</v>
      </c>
      <c r="I118">
        <v>367.98529029999997</v>
      </c>
      <c r="J118">
        <v>375.32633920000001</v>
      </c>
      <c r="K118">
        <v>382.81383699999998</v>
      </c>
      <c r="L118">
        <v>372.59264460000003</v>
      </c>
      <c r="M118">
        <v>403.52780589999998</v>
      </c>
      <c r="N118">
        <v>410.66859090000003</v>
      </c>
      <c r="O118">
        <v>411.54481420000002</v>
      </c>
      <c r="P118">
        <v>408.83801670000003</v>
      </c>
      <c r="Q118">
        <v>404.21056959999999</v>
      </c>
      <c r="R118">
        <v>398.76249790000003</v>
      </c>
      <c r="S118">
        <v>393.1937102</v>
      </c>
      <c r="T118">
        <v>387.9219501</v>
      </c>
      <c r="U118">
        <v>383.17701249999999</v>
      </c>
      <c r="V118">
        <v>379.06973570000002</v>
      </c>
      <c r="W118">
        <v>375.63876320000003</v>
      </c>
      <c r="X118">
        <v>372.88063549999998</v>
      </c>
      <c r="Y118">
        <v>370.76853169999998</v>
      </c>
      <c r="Z118">
        <v>369.26371829999999</v>
      </c>
      <c r="AA118">
        <v>368.3224644</v>
      </c>
      <c r="AB118">
        <v>367.90018129999999</v>
      </c>
      <c r="AC118">
        <v>367.95386139999999</v>
      </c>
      <c r="AD118">
        <v>368.44346009999998</v>
      </c>
      <c r="AE118">
        <v>369.33260760000002</v>
      </c>
      <c r="AF118">
        <v>370.588885</v>
      </c>
    </row>
    <row r="119" spans="1:32" x14ac:dyDescent="0.25">
      <c r="A119" t="s">
        <v>322</v>
      </c>
      <c r="B119">
        <v>320.46482630000003</v>
      </c>
      <c r="C119">
        <v>326.85787529999999</v>
      </c>
      <c r="D119">
        <v>333.37846109999998</v>
      </c>
      <c r="E119">
        <v>340.02912800000001</v>
      </c>
      <c r="F119">
        <v>346.81247109999998</v>
      </c>
      <c r="G119">
        <v>353.73113710000001</v>
      </c>
      <c r="H119">
        <v>360.78782569999998</v>
      </c>
      <c r="I119">
        <v>367.98529029999997</v>
      </c>
      <c r="J119">
        <v>375.32633920000001</v>
      </c>
      <c r="K119">
        <v>382.81383699999998</v>
      </c>
      <c r="L119">
        <v>390.45070509999999</v>
      </c>
      <c r="M119">
        <v>398.23992329999999</v>
      </c>
      <c r="N119">
        <v>406.18453099999999</v>
      </c>
      <c r="O119">
        <v>414.28762810000001</v>
      </c>
      <c r="P119">
        <v>422.55237629999999</v>
      </c>
      <c r="Q119">
        <v>430.9820004</v>
      </c>
      <c r="R119">
        <v>439.57978960000003</v>
      </c>
      <c r="S119">
        <v>448.34909870000001</v>
      </c>
      <c r="T119">
        <v>457.29334940000001</v>
      </c>
      <c r="U119">
        <v>466.4160316</v>
      </c>
      <c r="V119">
        <v>475.72070489999999</v>
      </c>
      <c r="W119">
        <v>485.21100000000001</v>
      </c>
      <c r="X119">
        <v>494.89061980000002</v>
      </c>
      <c r="Y119">
        <v>504.76334120000001</v>
      </c>
      <c r="Z119">
        <v>514.83301659999995</v>
      </c>
      <c r="AA119">
        <v>525.10357490000001</v>
      </c>
      <c r="AB119">
        <v>535.57902360000003</v>
      </c>
      <c r="AC119">
        <v>546.26345019999997</v>
      </c>
      <c r="AD119">
        <v>557.16102369999999</v>
      </c>
      <c r="AE119">
        <v>568.27599610000004</v>
      </c>
      <c r="AF119">
        <v>579.61270439999998</v>
      </c>
    </row>
    <row r="120" spans="1:32" x14ac:dyDescent="0.2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-17.858060499999965</v>
      </c>
      <c r="M120">
        <v>5.287882599999989</v>
      </c>
      <c r="N120">
        <v>4.4840599000000338</v>
      </c>
      <c r="O120">
        <v>-2.7428138999999874</v>
      </c>
      <c r="P120">
        <v>-13.714359599999966</v>
      </c>
      <c r="Q120">
        <v>-26.771430800000019</v>
      </c>
      <c r="R120">
        <v>-40.817291699999998</v>
      </c>
      <c r="S120">
        <v>-55.155388500000015</v>
      </c>
      <c r="T120">
        <v>-69.371399300000007</v>
      </c>
      <c r="U120">
        <v>-83.239019100000007</v>
      </c>
      <c r="V120">
        <v>-96.650969199999963</v>
      </c>
      <c r="W120">
        <v>-109.57223679999998</v>
      </c>
      <c r="X120">
        <v>-122.00998430000004</v>
      </c>
      <c r="Y120">
        <v>-133.99480950000003</v>
      </c>
      <c r="Z120">
        <v>-145.56929829999996</v>
      </c>
      <c r="AA120">
        <v>-156.78111050000001</v>
      </c>
      <c r="AB120">
        <v>-167.67884230000004</v>
      </c>
      <c r="AC120">
        <v>-178.30958879999997</v>
      </c>
      <c r="AD120">
        <v>-188.71756360000001</v>
      </c>
      <c r="AE120">
        <v>-198.94338850000003</v>
      </c>
      <c r="AF120">
        <v>-209.02381939999998</v>
      </c>
    </row>
    <row r="121" spans="1:32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-4.5737042517124511</v>
      </c>
      <c r="M121">
        <v>1.3278132830536249</v>
      </c>
      <c r="N121">
        <v>1.1039464966724699</v>
      </c>
      <c r="O121">
        <v>-0.66205546918671754</v>
      </c>
      <c r="P121">
        <v>-3.2455999230408206</v>
      </c>
      <c r="Q121">
        <v>-6.2117282798708757</v>
      </c>
      <c r="R121">
        <v>-9.2855251004924746</v>
      </c>
      <c r="S121">
        <v>-12.301884549322061</v>
      </c>
      <c r="T121">
        <v>-15.169999605509243</v>
      </c>
      <c r="U121">
        <v>-17.846517585267328</v>
      </c>
      <c r="V121">
        <v>-20.316746402769393</v>
      </c>
      <c r="W121">
        <v>-22.582389269822812</v>
      </c>
      <c r="X121">
        <v>-24.653929458050328</v>
      </c>
      <c r="Y121">
        <v>-26.54606596062369</v>
      </c>
      <c r="Z121">
        <v>-28.275051056622537</v>
      </c>
      <c r="AA121">
        <v>-29.857178277610696</v>
      </c>
      <c r="AB121">
        <v>-31.307955485805561</v>
      </c>
      <c r="AC121">
        <v>-32.641683922787919</v>
      </c>
      <c r="AD121">
        <v>-33.871278781628099</v>
      </c>
      <c r="AE121">
        <v>-35.008233651486442</v>
      </c>
      <c r="AF121">
        <v>-36.062670437214791</v>
      </c>
    </row>
    <row r="122" spans="1:32" x14ac:dyDescent="0.25">
      <c r="A122" t="s">
        <v>325</v>
      </c>
      <c r="B122">
        <v>12.80356095</v>
      </c>
      <c r="C122">
        <v>13.05898303</v>
      </c>
      <c r="D122">
        <v>13.3195006</v>
      </c>
      <c r="E122">
        <v>13.585215310000001</v>
      </c>
      <c r="F122">
        <v>13.856230849999999</v>
      </c>
      <c r="G122">
        <v>14.132652950000001</v>
      </c>
      <c r="H122">
        <v>14.414589489999999</v>
      </c>
      <c r="I122">
        <v>14.70215046</v>
      </c>
      <c r="J122">
        <v>14.99544807</v>
      </c>
      <c r="K122">
        <v>15.294596759999999</v>
      </c>
      <c r="L122">
        <v>14.879514090000001</v>
      </c>
      <c r="M122">
        <v>15.724308219999999</v>
      </c>
      <c r="N122">
        <v>16.20405697</v>
      </c>
      <c r="O122">
        <v>16.597958819999999</v>
      </c>
      <c r="P122">
        <v>16.961370890000001</v>
      </c>
      <c r="Q122">
        <v>17.311408480000001</v>
      </c>
      <c r="R122">
        <v>17.656516249999999</v>
      </c>
      <c r="S122">
        <v>18.002407479999999</v>
      </c>
      <c r="T122">
        <v>18.353355489999998</v>
      </c>
      <c r="U122">
        <v>18.712623990000001</v>
      </c>
      <c r="V122">
        <v>19.08269598</v>
      </c>
      <c r="W122">
        <v>19.465419959999998</v>
      </c>
      <c r="X122">
        <v>19.86211424</v>
      </c>
      <c r="Y122">
        <v>20.27365335</v>
      </c>
      <c r="Z122">
        <v>20.700548829999999</v>
      </c>
      <c r="AA122">
        <v>21.143027969999999</v>
      </c>
      <c r="AB122">
        <v>21.601108759999999</v>
      </c>
      <c r="AC122">
        <v>22.074668030000002</v>
      </c>
      <c r="AD122">
        <v>22.563499799999999</v>
      </c>
      <c r="AE122">
        <v>23.067362540000001</v>
      </c>
      <c r="AF122">
        <v>23.586014649999999</v>
      </c>
    </row>
    <row r="123" spans="1:32" x14ac:dyDescent="0.25">
      <c r="A123" t="s">
        <v>326</v>
      </c>
      <c r="B123">
        <v>12.80356095</v>
      </c>
      <c r="C123">
        <v>13.05898303</v>
      </c>
      <c r="D123">
        <v>13.3195006</v>
      </c>
      <c r="E123">
        <v>13.585215310000001</v>
      </c>
      <c r="F123">
        <v>13.856230849999999</v>
      </c>
      <c r="G123">
        <v>14.132652950000001</v>
      </c>
      <c r="H123">
        <v>14.414589489999999</v>
      </c>
      <c r="I123">
        <v>14.70215046</v>
      </c>
      <c r="J123">
        <v>14.99544807</v>
      </c>
      <c r="K123">
        <v>15.294596759999999</v>
      </c>
      <c r="L123">
        <v>15.59971326</v>
      </c>
      <c r="M123">
        <v>15.91091662</v>
      </c>
      <c r="N123">
        <v>16.228328269999999</v>
      </c>
      <c r="O123">
        <v>16.55207206</v>
      </c>
      <c r="P123">
        <v>16.88227431</v>
      </c>
      <c r="Q123">
        <v>17.219063859999999</v>
      </c>
      <c r="R123">
        <v>17.56257213</v>
      </c>
      <c r="S123">
        <v>17.912933150000001</v>
      </c>
      <c r="T123">
        <v>18.270283630000002</v>
      </c>
      <c r="U123">
        <v>18.634763</v>
      </c>
      <c r="V123">
        <v>19.006513479999999</v>
      </c>
      <c r="W123">
        <v>19.38568012</v>
      </c>
      <c r="X123">
        <v>19.772410860000001</v>
      </c>
      <c r="Y123">
        <v>20.166856620000001</v>
      </c>
      <c r="Z123">
        <v>20.56917129</v>
      </c>
      <c r="AA123">
        <v>20.979511859999999</v>
      </c>
      <c r="AB123">
        <v>21.398038440000001</v>
      </c>
      <c r="AC123">
        <v>21.824914329999999</v>
      </c>
      <c r="AD123">
        <v>22.26030609</v>
      </c>
      <c r="AE123">
        <v>22.704383610000001</v>
      </c>
      <c r="AF123">
        <v>23.157320169999998</v>
      </c>
    </row>
    <row r="124" spans="1:32" x14ac:dyDescent="0.2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-0.720199169999999</v>
      </c>
      <c r="M124">
        <v>-0.18660840000000078</v>
      </c>
      <c r="N124">
        <v>-2.4271299999998774E-2</v>
      </c>
      <c r="O124">
        <v>4.5886759999998361E-2</v>
      </c>
      <c r="P124">
        <v>7.9096580000001637E-2</v>
      </c>
      <c r="Q124">
        <v>9.2344620000002209E-2</v>
      </c>
      <c r="R124">
        <v>9.3944119999999742E-2</v>
      </c>
      <c r="S124">
        <v>8.9474329999998048E-2</v>
      </c>
      <c r="T124">
        <v>8.3071859999996889E-2</v>
      </c>
      <c r="U124">
        <v>7.7860990000001351E-2</v>
      </c>
      <c r="V124">
        <v>7.6182500000001596E-2</v>
      </c>
      <c r="W124">
        <v>7.9739839999998452E-2</v>
      </c>
      <c r="X124">
        <v>8.9703379999999555E-2</v>
      </c>
      <c r="Y124">
        <v>0.10679672999999923</v>
      </c>
      <c r="Z124">
        <v>0.13137753999999902</v>
      </c>
      <c r="AA124">
        <v>0.16351610999999977</v>
      </c>
      <c r="AB124">
        <v>0.20307031999999836</v>
      </c>
      <c r="AC124">
        <v>0.24975370000000296</v>
      </c>
      <c r="AD124">
        <v>0.30319370999999862</v>
      </c>
      <c r="AE124">
        <v>0.36297893000000059</v>
      </c>
      <c r="AF124">
        <v>0.42869448000000077</v>
      </c>
    </row>
    <row r="125" spans="1:32" x14ac:dyDescent="0.2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-4.6167462055004442</v>
      </c>
      <c r="M125">
        <v>-1.1728324926637779</v>
      </c>
      <c r="N125">
        <v>-0.14956130783271293</v>
      </c>
      <c r="O125">
        <v>0.2772266809476287</v>
      </c>
      <c r="P125">
        <v>0.46851850969600317</v>
      </c>
      <c r="Q125">
        <v>0.53629291784276223</v>
      </c>
      <c r="R125">
        <v>0.53491094188604649</v>
      </c>
      <c r="S125">
        <v>0.49949569537692806</v>
      </c>
      <c r="T125">
        <v>0.45468292491963602</v>
      </c>
      <c r="U125">
        <v>0.41782656425521925</v>
      </c>
      <c r="V125">
        <v>0.40082311824398698</v>
      </c>
      <c r="W125">
        <v>0.41133372420465442</v>
      </c>
      <c r="X125">
        <v>0.45367952666546252</v>
      </c>
      <c r="Y125">
        <v>0.5295655739134153</v>
      </c>
      <c r="Z125">
        <v>0.63871090452667367</v>
      </c>
      <c r="AA125">
        <v>0.77940855388425323</v>
      </c>
      <c r="AB125">
        <v>0.94901371716573646</v>
      </c>
      <c r="AC125">
        <v>1.1443513418822437</v>
      </c>
      <c r="AD125">
        <v>1.362037470527877</v>
      </c>
      <c r="AE125">
        <v>1.5987173941164778</v>
      </c>
      <c r="AF125">
        <v>1.8512266395805499</v>
      </c>
    </row>
    <row r="126" spans="1:32" x14ac:dyDescent="0.25">
      <c r="A126" t="s">
        <v>329</v>
      </c>
      <c r="B126">
        <v>39.919650390000001</v>
      </c>
      <c r="C126">
        <v>40.716019469999999</v>
      </c>
      <c r="D126">
        <v>41.528275559999997</v>
      </c>
      <c r="E126">
        <v>42.35673559</v>
      </c>
      <c r="F126">
        <v>43.20172281</v>
      </c>
      <c r="G126">
        <v>44.063566940000001</v>
      </c>
      <c r="H126">
        <v>44.942604260000003</v>
      </c>
      <c r="I126">
        <v>45.839177749999998</v>
      </c>
      <c r="J126">
        <v>46.753637259999998</v>
      </c>
      <c r="K126">
        <v>47.686339599999997</v>
      </c>
      <c r="L126">
        <v>47.075628610000003</v>
      </c>
      <c r="M126">
        <v>48.99781411</v>
      </c>
      <c r="N126">
        <v>50.1072828</v>
      </c>
      <c r="O126">
        <v>50.719649130000001</v>
      </c>
      <c r="P126">
        <v>50.994742170000002</v>
      </c>
      <c r="Q126">
        <v>51.033270369999997</v>
      </c>
      <c r="R126">
        <v>50.916185200000001</v>
      </c>
      <c r="S126">
        <v>50.708654680000002</v>
      </c>
      <c r="T126">
        <v>50.45974073</v>
      </c>
      <c r="U126">
        <v>50.204043489999997</v>
      </c>
      <c r="V126">
        <v>49.964629039999998</v>
      </c>
      <c r="W126">
        <v>49.756052050000001</v>
      </c>
      <c r="X126">
        <v>49.58689124</v>
      </c>
      <c r="Y126">
        <v>49.461670140000003</v>
      </c>
      <c r="Z126">
        <v>49.382237869999997</v>
      </c>
      <c r="AA126">
        <v>49.348736440000003</v>
      </c>
      <c r="AB126">
        <v>49.360270489999998</v>
      </c>
      <c r="AC126">
        <v>49.415367250000003</v>
      </c>
      <c r="AD126">
        <v>49.512288329999997</v>
      </c>
      <c r="AE126">
        <v>49.649235779999998</v>
      </c>
      <c r="AF126">
        <v>49.824481509999998</v>
      </c>
    </row>
    <row r="127" spans="1:32" x14ac:dyDescent="0.25">
      <c r="A127" t="s">
        <v>330</v>
      </c>
      <c r="B127">
        <v>39.919650390000001</v>
      </c>
      <c r="C127">
        <v>40.716019469999999</v>
      </c>
      <c r="D127">
        <v>41.528275559999997</v>
      </c>
      <c r="E127">
        <v>42.35673559</v>
      </c>
      <c r="F127">
        <v>43.20172281</v>
      </c>
      <c r="G127">
        <v>44.063566940000001</v>
      </c>
      <c r="H127">
        <v>44.942604260000003</v>
      </c>
      <c r="I127">
        <v>45.839177749999998</v>
      </c>
      <c r="J127">
        <v>46.753637259999998</v>
      </c>
      <c r="K127">
        <v>47.686339599999997</v>
      </c>
      <c r="L127">
        <v>48.637648689999999</v>
      </c>
      <c r="M127">
        <v>49.607935740000002</v>
      </c>
      <c r="N127">
        <v>50.597579330000002</v>
      </c>
      <c r="O127">
        <v>51.606965619999997</v>
      </c>
      <c r="P127">
        <v>52.636488460000002</v>
      </c>
      <c r="Q127">
        <v>53.686549560000003</v>
      </c>
      <c r="R127">
        <v>54.757558639999999</v>
      </c>
      <c r="S127">
        <v>55.849933610000001</v>
      </c>
      <c r="T127">
        <v>56.964100690000002</v>
      </c>
      <c r="U127">
        <v>58.100494619999999</v>
      </c>
      <c r="V127">
        <v>59.259558820000002</v>
      </c>
      <c r="W127">
        <v>60.441745539999999</v>
      </c>
      <c r="X127">
        <v>61.64751605</v>
      </c>
      <c r="Y127">
        <v>62.877340840000002</v>
      </c>
      <c r="Z127">
        <v>64.131699780000005</v>
      </c>
      <c r="AA127">
        <v>65.411082300000004</v>
      </c>
      <c r="AB127">
        <v>66.715987600000005</v>
      </c>
      <c r="AC127">
        <v>68.046924849999996</v>
      </c>
      <c r="AD127">
        <v>69.40441337</v>
      </c>
      <c r="AE127">
        <v>70.788982829999995</v>
      </c>
      <c r="AF127">
        <v>72.201173490000002</v>
      </c>
    </row>
    <row r="128" spans="1:32" x14ac:dyDescent="0.25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-1.5620200799999964</v>
      </c>
      <c r="M128">
        <v>-0.61012163000000186</v>
      </c>
      <c r="N128">
        <v>-0.49029653000000195</v>
      </c>
      <c r="O128">
        <v>-0.88731648999999635</v>
      </c>
      <c r="P128">
        <v>-1.6417462900000004</v>
      </c>
      <c r="Q128">
        <v>-2.6532791900000063</v>
      </c>
      <c r="R128">
        <v>-3.8413734399999981</v>
      </c>
      <c r="S128">
        <v>-5.1412789299999986</v>
      </c>
      <c r="T128">
        <v>-6.5043599600000022</v>
      </c>
      <c r="U128">
        <v>-7.8964511300000026</v>
      </c>
      <c r="V128">
        <v>-9.2949297800000039</v>
      </c>
      <c r="W128">
        <v>-10.685693489999998</v>
      </c>
      <c r="X128">
        <v>-12.06062481</v>
      </c>
      <c r="Y128">
        <v>-13.4156707</v>
      </c>
      <c r="Z128">
        <v>-14.749461910000008</v>
      </c>
      <c r="AA128">
        <v>-16.062345860000001</v>
      </c>
      <c r="AB128">
        <v>-17.355717110000008</v>
      </c>
      <c r="AC128">
        <v>-18.631557599999994</v>
      </c>
      <c r="AD128">
        <v>-19.892125040000003</v>
      </c>
      <c r="AE128">
        <v>-21.139747049999997</v>
      </c>
      <c r="AF128">
        <v>-22.376691980000004</v>
      </c>
    </row>
    <row r="129" spans="1:32" x14ac:dyDescent="0.25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-3.2115452166608383</v>
      </c>
      <c r="M129">
        <v>-1.2298871559536573</v>
      </c>
      <c r="N129">
        <v>-0.96901183118319745</v>
      </c>
      <c r="O129">
        <v>-1.7193734980150088</v>
      </c>
      <c r="P129">
        <v>-3.1190270058528147</v>
      </c>
      <c r="Q129">
        <v>-4.9421674735022902</v>
      </c>
      <c r="R129">
        <v>-7.0152386910725113</v>
      </c>
      <c r="S129">
        <v>-9.2055237986521927</v>
      </c>
      <c r="T129">
        <v>-11.4183492431433</v>
      </c>
      <c r="U129">
        <v>-13.591022213573034</v>
      </c>
      <c r="V129">
        <v>-15.685114714122683</v>
      </c>
      <c r="W129">
        <v>-17.67932642337119</v>
      </c>
      <c r="X129">
        <v>-19.563845524964997</v>
      </c>
      <c r="Y129">
        <v>-21.336256465008606</v>
      </c>
      <c r="Z129">
        <v>-22.9987072860959</v>
      </c>
      <c r="AA129">
        <v>-24.556000749738395</v>
      </c>
      <c r="AB129">
        <v>-26.01432989953971</v>
      </c>
      <c r="AC129">
        <v>-27.380454944981981</v>
      </c>
      <c r="AD129">
        <v>-28.66118172334896</v>
      </c>
      <c r="AE129">
        <v>-29.863046769251056</v>
      </c>
      <c r="AF129">
        <v>-30.992144446376923</v>
      </c>
    </row>
    <row r="130" spans="1:32" x14ac:dyDescent="0.25">
      <c r="A130" t="s">
        <v>333</v>
      </c>
      <c r="B130">
        <v>226.8844842</v>
      </c>
      <c r="C130">
        <v>231.41067079999999</v>
      </c>
      <c r="D130">
        <v>236.02715169999999</v>
      </c>
      <c r="E130">
        <v>240.73572820000001</v>
      </c>
      <c r="F130">
        <v>245.53823750000001</v>
      </c>
      <c r="G130">
        <v>250.43655340000001</v>
      </c>
      <c r="H130">
        <v>255.43258739999999</v>
      </c>
      <c r="I130">
        <v>260.52828870000002</v>
      </c>
      <c r="J130">
        <v>265.72564569999997</v>
      </c>
      <c r="K130">
        <v>271.02668629999999</v>
      </c>
      <c r="L130">
        <v>265.60378980000002</v>
      </c>
      <c r="M130">
        <v>280.24046199999998</v>
      </c>
      <c r="N130">
        <v>285.37139130000003</v>
      </c>
      <c r="O130">
        <v>286.18531669999999</v>
      </c>
      <c r="P130">
        <v>284.4743216</v>
      </c>
      <c r="Q130">
        <v>281.23757449999999</v>
      </c>
      <c r="R130">
        <v>277.17958479999999</v>
      </c>
      <c r="S130">
        <v>272.8011803</v>
      </c>
      <c r="T130">
        <v>268.43948799999998</v>
      </c>
      <c r="U130">
        <v>264.30659689999999</v>
      </c>
      <c r="V130">
        <v>260.5253123</v>
      </c>
      <c r="W130">
        <v>257.1580707</v>
      </c>
      <c r="X130">
        <v>254.22827960000001</v>
      </c>
      <c r="Y130">
        <v>251.7351859</v>
      </c>
      <c r="Z130">
        <v>249.66386109999999</v>
      </c>
      <c r="AA130">
        <v>247.9917427</v>
      </c>
      <c r="AB130">
        <v>246.6928341</v>
      </c>
      <c r="AC130">
        <v>245.7403439</v>
      </c>
      <c r="AD130">
        <v>245.10828950000001</v>
      </c>
      <c r="AE130">
        <v>244.77241530000001</v>
      </c>
      <c r="AF130">
        <v>244.7106584</v>
      </c>
    </row>
    <row r="131" spans="1:32" x14ac:dyDescent="0.25">
      <c r="A131" t="s">
        <v>334</v>
      </c>
      <c r="B131">
        <v>226.8844842</v>
      </c>
      <c r="C131">
        <v>231.41067079999999</v>
      </c>
      <c r="D131">
        <v>236.02715169999999</v>
      </c>
      <c r="E131">
        <v>240.73572820000001</v>
      </c>
      <c r="F131">
        <v>245.53823750000001</v>
      </c>
      <c r="G131">
        <v>250.43655340000001</v>
      </c>
      <c r="H131">
        <v>255.43258739999999</v>
      </c>
      <c r="I131">
        <v>260.52828870000002</v>
      </c>
      <c r="J131">
        <v>265.72564569999997</v>
      </c>
      <c r="K131">
        <v>271.02668629999999</v>
      </c>
      <c r="L131">
        <v>276.43347899999998</v>
      </c>
      <c r="M131">
        <v>281.94813340000002</v>
      </c>
      <c r="N131">
        <v>287.57280129999998</v>
      </c>
      <c r="O131">
        <v>293.30967729999998</v>
      </c>
      <c r="P131">
        <v>299.16100010000002</v>
      </c>
      <c r="Q131">
        <v>305.12905260000002</v>
      </c>
      <c r="R131">
        <v>311.21616360000002</v>
      </c>
      <c r="S131">
        <v>317.4247082</v>
      </c>
      <c r="T131">
        <v>323.75710900000001</v>
      </c>
      <c r="U131">
        <v>330.21583670000001</v>
      </c>
      <c r="V131">
        <v>336.80341149999998</v>
      </c>
      <c r="W131">
        <v>343.52240380000001</v>
      </c>
      <c r="X131">
        <v>350.37543520000003</v>
      </c>
      <c r="Y131">
        <v>357.36517989999999</v>
      </c>
      <c r="Z131">
        <v>364.49436509999998</v>
      </c>
      <c r="AA131">
        <v>371.76577250000003</v>
      </c>
      <c r="AB131">
        <v>379.18223949999998</v>
      </c>
      <c r="AC131">
        <v>386.74665970000001</v>
      </c>
      <c r="AD131">
        <v>394.4619849</v>
      </c>
      <c r="AE131">
        <v>402.33122530000003</v>
      </c>
      <c r="AF131">
        <v>410.35745159999999</v>
      </c>
    </row>
    <row r="132" spans="1:32" x14ac:dyDescent="0.25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-10.829689199999962</v>
      </c>
      <c r="M132">
        <v>-1.7076714000000379</v>
      </c>
      <c r="N132">
        <v>-2.201409999999953</v>
      </c>
      <c r="O132">
        <v>-7.1243605999999886</v>
      </c>
      <c r="P132">
        <v>-14.686678500000028</v>
      </c>
      <c r="Q132">
        <v>-23.891478100000029</v>
      </c>
      <c r="R132">
        <v>-34.036578800000029</v>
      </c>
      <c r="S132">
        <v>-44.623527899999999</v>
      </c>
      <c r="T132">
        <v>-55.317621000000031</v>
      </c>
      <c r="U132">
        <v>-65.909239800000023</v>
      </c>
      <c r="V132">
        <v>-76.278099199999986</v>
      </c>
      <c r="W132">
        <v>-86.36433310000001</v>
      </c>
      <c r="X132">
        <v>-96.147155600000019</v>
      </c>
      <c r="Y132">
        <v>-105.62999399999998</v>
      </c>
      <c r="Z132">
        <v>-114.83050399999999</v>
      </c>
      <c r="AA132">
        <v>-123.77402980000002</v>
      </c>
      <c r="AB132">
        <v>-132.48940539999998</v>
      </c>
      <c r="AC132">
        <v>-141.00631580000001</v>
      </c>
      <c r="AD132">
        <v>-149.35369539999999</v>
      </c>
      <c r="AE132">
        <v>-157.55881000000002</v>
      </c>
      <c r="AF132">
        <v>-165.64679319999999</v>
      </c>
    </row>
    <row r="133" spans="1:32" x14ac:dyDescent="0.25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-3.9176474713469744</v>
      </c>
      <c r="M133">
        <v>-0.60566863110860236</v>
      </c>
      <c r="N133">
        <v>-0.76551398117216118</v>
      </c>
      <c r="O133">
        <v>-2.4289551799251186</v>
      </c>
      <c r="P133">
        <v>-4.9092891436687047</v>
      </c>
      <c r="Q133">
        <v>-7.8299584704967007</v>
      </c>
      <c r="R133">
        <v>-10.936635940203466</v>
      </c>
      <c r="S133">
        <v>-14.057988161363932</v>
      </c>
      <c r="T133">
        <v>-17.086148678205561</v>
      </c>
      <c r="U133">
        <v>-19.959442423677075</v>
      </c>
      <c r="V133">
        <v>-22.647662284739056</v>
      </c>
      <c r="W133">
        <v>-25.140815313542586</v>
      </c>
      <c r="X133">
        <v>-27.441180499745265</v>
      </c>
      <c r="Y133">
        <v>-29.557998356067593</v>
      </c>
      <c r="Z133">
        <v>-31.504054656234793</v>
      </c>
      <c r="AA133">
        <v>-33.293551734916647</v>
      </c>
      <c r="AB133">
        <v>-34.940825702887381</v>
      </c>
      <c r="AC133">
        <v>-36.459607927675144</v>
      </c>
      <c r="AD133">
        <v>-37.862633439281254</v>
      </c>
      <c r="AE133">
        <v>-39.161466993399685</v>
      </c>
      <c r="AF133">
        <v>-40.366464055699872</v>
      </c>
    </row>
    <row r="134" spans="1:32" x14ac:dyDescent="0.25">
      <c r="A134" t="s">
        <v>337</v>
      </c>
      <c r="B134">
        <v>12.109653120000001</v>
      </c>
      <c r="C134">
        <v>12.351232230000001</v>
      </c>
      <c r="D134">
        <v>12.597630669999999</v>
      </c>
      <c r="E134">
        <v>12.84894458</v>
      </c>
      <c r="F134">
        <v>13.10527203</v>
      </c>
      <c r="G134">
        <v>13.36671303</v>
      </c>
      <c r="H134">
        <v>13.6333696</v>
      </c>
      <c r="I134">
        <v>13.905345779999999</v>
      </c>
      <c r="J134">
        <v>14.182747689999999</v>
      </c>
      <c r="K134">
        <v>14.46568358</v>
      </c>
      <c r="L134">
        <v>14.096462450000001</v>
      </c>
      <c r="M134">
        <v>14.86869504</v>
      </c>
      <c r="N134">
        <v>15.32762902</v>
      </c>
      <c r="O134">
        <v>15.70014639</v>
      </c>
      <c r="P134">
        <v>16.042204009999999</v>
      </c>
      <c r="Q134">
        <v>16.370873110000002</v>
      </c>
      <c r="R134">
        <v>16.694360199999998</v>
      </c>
      <c r="S134">
        <v>17.01810536</v>
      </c>
      <c r="T134">
        <v>17.346123309999999</v>
      </c>
      <c r="U134">
        <v>17.68144968</v>
      </c>
      <c r="V134">
        <v>18.02637674</v>
      </c>
      <c r="W134">
        <v>18.38260305</v>
      </c>
      <c r="X134">
        <v>18.75133817</v>
      </c>
      <c r="Y134">
        <v>19.133386519999998</v>
      </c>
      <c r="Z134">
        <v>19.529223479999999</v>
      </c>
      <c r="AA134">
        <v>19.939067869999999</v>
      </c>
      <c r="AB134">
        <v>20.362950380000001</v>
      </c>
      <c r="AC134">
        <v>20.800775229999999</v>
      </c>
      <c r="AD134">
        <v>21.252373070000001</v>
      </c>
      <c r="AE134">
        <v>21.717543469999999</v>
      </c>
      <c r="AF134">
        <v>22.196086900000001</v>
      </c>
    </row>
    <row r="135" spans="1:32" x14ac:dyDescent="0.25">
      <c r="A135" t="s">
        <v>338</v>
      </c>
      <c r="B135">
        <v>12.109653120000001</v>
      </c>
      <c r="C135">
        <v>12.351232230000001</v>
      </c>
      <c r="D135">
        <v>12.597630669999999</v>
      </c>
      <c r="E135">
        <v>12.84894458</v>
      </c>
      <c r="F135">
        <v>13.10527203</v>
      </c>
      <c r="G135">
        <v>13.36671303</v>
      </c>
      <c r="H135">
        <v>13.6333696</v>
      </c>
      <c r="I135">
        <v>13.905345779999999</v>
      </c>
      <c r="J135">
        <v>14.182747689999999</v>
      </c>
      <c r="K135">
        <v>14.46568358</v>
      </c>
      <c r="L135">
        <v>14.75426384</v>
      </c>
      <c r="M135">
        <v>15.048601079999999</v>
      </c>
      <c r="N135">
        <v>15.348810139999999</v>
      </c>
      <c r="O135">
        <v>15.65500816</v>
      </c>
      <c r="P135">
        <v>15.967314610000001</v>
      </c>
      <c r="Q135">
        <v>16.285851359999999</v>
      </c>
      <c r="R135">
        <v>16.610742689999999</v>
      </c>
      <c r="S135">
        <v>16.942115380000001</v>
      </c>
      <c r="T135">
        <v>17.280098729999999</v>
      </c>
      <c r="U135">
        <v>17.6248246</v>
      </c>
      <c r="V135">
        <v>17.976427510000001</v>
      </c>
      <c r="W135">
        <v>18.335044660000001</v>
      </c>
      <c r="X135">
        <v>18.70081596</v>
      </c>
      <c r="Y135">
        <v>19.073884150000001</v>
      </c>
      <c r="Z135">
        <v>19.454394789999998</v>
      </c>
      <c r="AA135">
        <v>19.842496350000001</v>
      </c>
      <c r="AB135">
        <v>20.238340260000001</v>
      </c>
      <c r="AC135">
        <v>20.642080979999999</v>
      </c>
      <c r="AD135">
        <v>21.05387605</v>
      </c>
      <c r="AE135">
        <v>21.473886140000001</v>
      </c>
      <c r="AF135">
        <v>21.90227513</v>
      </c>
    </row>
    <row r="136" spans="1:32" x14ac:dyDescent="0.25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-0.65780138999999949</v>
      </c>
      <c r="M136">
        <v>-0.17990603999999877</v>
      </c>
      <c r="N136">
        <v>-2.1181119999999609E-2</v>
      </c>
      <c r="O136">
        <v>4.5138230000000945E-2</v>
      </c>
      <c r="P136">
        <v>7.4889399999998219E-2</v>
      </c>
      <c r="Q136">
        <v>8.5021750000002783E-2</v>
      </c>
      <c r="R136">
        <v>8.3617509999999839E-2</v>
      </c>
      <c r="S136">
        <v>7.5989979999999235E-2</v>
      </c>
      <c r="T136">
        <v>6.6024580000000554E-2</v>
      </c>
      <c r="U136">
        <v>5.6625079999999883E-2</v>
      </c>
      <c r="V136">
        <v>4.9949229999999289E-2</v>
      </c>
      <c r="W136">
        <v>4.7558389999998951E-2</v>
      </c>
      <c r="X136">
        <v>5.0522210000000456E-2</v>
      </c>
      <c r="Y136">
        <v>5.9502369999997029E-2</v>
      </c>
      <c r="Z136">
        <v>7.4828690000000364E-2</v>
      </c>
      <c r="AA136">
        <v>9.657151999999769E-2</v>
      </c>
      <c r="AB136">
        <v>0.12461011999999982</v>
      </c>
      <c r="AC136">
        <v>0.15869424999999993</v>
      </c>
      <c r="AD136">
        <v>0.19849702000000136</v>
      </c>
      <c r="AE136">
        <v>0.24365732999999778</v>
      </c>
      <c r="AF136">
        <v>0.29381177000000136</v>
      </c>
    </row>
    <row r="137" spans="1:32" x14ac:dyDescent="0.25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-4.458381638917464</v>
      </c>
      <c r="M137">
        <v>-1.1955000936206495</v>
      </c>
      <c r="N137">
        <v>-0.13799844943550577</v>
      </c>
      <c r="O137">
        <v>0.28833092604405586</v>
      </c>
      <c r="P137">
        <v>0.46901687496716526</v>
      </c>
      <c r="Q137">
        <v>0.52205898310497822</v>
      </c>
      <c r="R137">
        <v>0.50339416822307026</v>
      </c>
      <c r="S137">
        <v>0.44852710712679489</v>
      </c>
      <c r="T137">
        <v>0.3820845067590728</v>
      </c>
      <c r="U137">
        <v>0.32128024695348145</v>
      </c>
      <c r="V137">
        <v>0.27785960237212137</v>
      </c>
      <c r="W137">
        <v>0.25938518766606133</v>
      </c>
      <c r="X137">
        <v>0.27016045774721498</v>
      </c>
      <c r="Y137">
        <v>0.31195727903168269</v>
      </c>
      <c r="Z137">
        <v>0.38463643206452236</v>
      </c>
      <c r="AA137">
        <v>0.48669037552826477</v>
      </c>
      <c r="AB137">
        <v>0.61571313852393228</v>
      </c>
      <c r="AC137">
        <v>0.76878997884834988</v>
      </c>
      <c r="AD137">
        <v>0.94280511355058216</v>
      </c>
      <c r="AE137">
        <v>1.1346680727068348</v>
      </c>
      <c r="AF137">
        <v>1.3414668944486063</v>
      </c>
    </row>
    <row r="138" spans="1:32" x14ac:dyDescent="0.25">
      <c r="A138" t="s">
        <v>341</v>
      </c>
      <c r="B138">
        <v>0.84988717059999996</v>
      </c>
      <c r="C138">
        <v>0.86684182480000005</v>
      </c>
      <c r="D138">
        <v>0.88413471239999997</v>
      </c>
      <c r="E138">
        <v>0.90177258100000002</v>
      </c>
      <c r="F138">
        <v>0.91976231279999998</v>
      </c>
      <c r="G138">
        <v>0.93811092709999999</v>
      </c>
      <c r="H138">
        <v>0.95682558340000001</v>
      </c>
      <c r="I138">
        <v>0.97591358399999995</v>
      </c>
      <c r="J138">
        <v>0.99538237689999998</v>
      </c>
      <c r="K138">
        <v>1.0152395590000001</v>
      </c>
      <c r="L138">
        <v>1.0370906529999999</v>
      </c>
      <c r="M138">
        <v>1.060304347</v>
      </c>
      <c r="N138">
        <v>1.0870897580000001</v>
      </c>
      <c r="O138">
        <v>1.1100907369999999</v>
      </c>
      <c r="P138">
        <v>1.1295993150000001</v>
      </c>
      <c r="Q138">
        <v>1.1468859849999999</v>
      </c>
      <c r="R138">
        <v>1.163199366</v>
      </c>
      <c r="S138">
        <v>1.1794721509999999</v>
      </c>
      <c r="T138">
        <v>1.1963168399999999</v>
      </c>
      <c r="U138">
        <v>1.214103658</v>
      </c>
      <c r="V138">
        <v>1.2330393719999999</v>
      </c>
      <c r="W138">
        <v>1.2532253449999999</v>
      </c>
      <c r="X138">
        <v>1.2746955129999999</v>
      </c>
      <c r="Y138">
        <v>1.2974403859999999</v>
      </c>
      <c r="Z138">
        <v>1.321422608</v>
      </c>
      <c r="AA138">
        <v>1.346587693</v>
      </c>
      <c r="AB138">
        <v>1.372871905</v>
      </c>
      <c r="AC138">
        <v>1.4002082280000001</v>
      </c>
      <c r="AD138">
        <v>1.4285308670000001</v>
      </c>
      <c r="AE138">
        <v>1.457778488</v>
      </c>
      <c r="AF138">
        <v>1.487896353</v>
      </c>
    </row>
    <row r="139" spans="1:32" x14ac:dyDescent="0.25">
      <c r="A139" t="s">
        <v>342</v>
      </c>
      <c r="B139">
        <v>0.84988717059999996</v>
      </c>
      <c r="C139">
        <v>0.86684182480000005</v>
      </c>
      <c r="D139">
        <v>0.88413471239999997</v>
      </c>
      <c r="E139">
        <v>0.90177258100000002</v>
      </c>
      <c r="F139">
        <v>0.91976231279999998</v>
      </c>
      <c r="G139">
        <v>0.93811092709999999</v>
      </c>
      <c r="H139">
        <v>0.95682558340000001</v>
      </c>
      <c r="I139">
        <v>0.97591358399999995</v>
      </c>
      <c r="J139">
        <v>0.99538237689999998</v>
      </c>
      <c r="K139">
        <v>1.0152395590000001</v>
      </c>
      <c r="L139">
        <v>1.035492877</v>
      </c>
      <c r="M139">
        <v>1.056150235</v>
      </c>
      <c r="N139">
        <v>1.077219693</v>
      </c>
      <c r="O139">
        <v>1.0987094719999999</v>
      </c>
      <c r="P139">
        <v>1.120627957</v>
      </c>
      <c r="Q139">
        <v>1.1429837</v>
      </c>
      <c r="R139">
        <v>1.1657854249999999</v>
      </c>
      <c r="S139">
        <v>1.189042028</v>
      </c>
      <c r="T139">
        <v>1.212762584</v>
      </c>
      <c r="U139">
        <v>1.236956349</v>
      </c>
      <c r="V139">
        <v>1.2616327620000001</v>
      </c>
      <c r="W139">
        <v>1.286801452</v>
      </c>
      <c r="X139">
        <v>1.312472241</v>
      </c>
      <c r="Y139">
        <v>1.338655143</v>
      </c>
      <c r="Z139">
        <v>1.3653603759999999</v>
      </c>
      <c r="AA139">
        <v>1.39259836</v>
      </c>
      <c r="AB139">
        <v>1.4203797220000001</v>
      </c>
      <c r="AC139">
        <v>1.448715303</v>
      </c>
      <c r="AD139">
        <v>1.47761616</v>
      </c>
      <c r="AE139">
        <v>1.5070935679999999</v>
      </c>
      <c r="AF139">
        <v>1.5371590289999999</v>
      </c>
    </row>
    <row r="140" spans="1:32" x14ac:dyDescent="0.25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1.5977759999998842E-3</v>
      </c>
      <c r="M140">
        <v>4.1541119999999321E-3</v>
      </c>
      <c r="N140">
        <v>9.8700650000000945E-3</v>
      </c>
      <c r="O140">
        <v>1.1381265000000029E-2</v>
      </c>
      <c r="P140">
        <v>8.9713580000001514E-3</v>
      </c>
      <c r="Q140">
        <v>3.9022849999998943E-3</v>
      </c>
      <c r="R140">
        <v>-2.5860589999999739E-3</v>
      </c>
      <c r="S140">
        <v>-9.5698770000001154E-3</v>
      </c>
      <c r="T140">
        <v>-1.6445744000000095E-2</v>
      </c>
      <c r="U140">
        <v>-2.2852690999999981E-2</v>
      </c>
      <c r="V140">
        <v>-2.8593390000000163E-2</v>
      </c>
      <c r="W140">
        <v>-3.3576107000000022E-2</v>
      </c>
      <c r="X140">
        <v>-3.7776728000000093E-2</v>
      </c>
      <c r="Y140">
        <v>-4.1214757000000102E-2</v>
      </c>
      <c r="Z140">
        <v>-4.3937767999999933E-2</v>
      </c>
      <c r="AA140">
        <v>-4.6010667000000005E-2</v>
      </c>
      <c r="AB140">
        <v>-4.7507817000000063E-2</v>
      </c>
      <c r="AC140">
        <v>-4.8507074999999844E-2</v>
      </c>
      <c r="AD140">
        <v>-4.9085292999999863E-2</v>
      </c>
      <c r="AE140">
        <v>-4.9315079999999956E-2</v>
      </c>
      <c r="AF140">
        <v>-4.9262675999999894E-2</v>
      </c>
    </row>
    <row r="141" spans="1:32" x14ac:dyDescent="0.25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0.15430101312032818</v>
      </c>
      <c r="M141">
        <v>0.39332586050127016</v>
      </c>
      <c r="N141">
        <v>0.91625367268513003</v>
      </c>
      <c r="O141">
        <v>1.0358757515107619</v>
      </c>
      <c r="P141">
        <v>0.80056524950682384</v>
      </c>
      <c r="Q141">
        <v>0.34141213037419682</v>
      </c>
      <c r="R141">
        <v>-0.2218297591085383</v>
      </c>
      <c r="S141">
        <v>-0.80483925501749765</v>
      </c>
      <c r="T141">
        <v>-1.3560563474639742</v>
      </c>
      <c r="U141">
        <v>-1.8474937307589645</v>
      </c>
      <c r="V141">
        <v>-2.2663797945982722</v>
      </c>
      <c r="W141">
        <v>-2.6092686597310455</v>
      </c>
      <c r="X141">
        <v>-2.8782877702020704</v>
      </c>
      <c r="Y141">
        <v>-3.07881811200722</v>
      </c>
      <c r="Z141">
        <v>-3.218034503734557</v>
      </c>
      <c r="AA141">
        <v>-3.3039437874966326</v>
      </c>
      <c r="AB141">
        <v>-3.3447265026499751</v>
      </c>
      <c r="AC141">
        <v>-3.34828208824407</v>
      </c>
      <c r="AD141">
        <v>-3.3219244840960505</v>
      </c>
      <c r="AE141">
        <v>-3.272197629072493</v>
      </c>
      <c r="AF141">
        <v>-3.2047872126833687</v>
      </c>
    </row>
    <row r="142" spans="1:32" x14ac:dyDescent="0.25">
      <c r="A142" t="s">
        <v>345</v>
      </c>
      <c r="B142">
        <v>93.580342130000005</v>
      </c>
      <c r="C142">
        <v>95.447204450000001</v>
      </c>
      <c r="D142">
        <v>97.351309369999996</v>
      </c>
      <c r="E142">
        <v>99.293399840000006</v>
      </c>
      <c r="F142">
        <v>101.2742337</v>
      </c>
      <c r="G142">
        <v>103.2945837</v>
      </c>
      <c r="H142">
        <v>105.3552384</v>
      </c>
      <c r="I142">
        <v>107.4570016</v>
      </c>
      <c r="J142">
        <v>109.6006936</v>
      </c>
      <c r="K142">
        <v>111.7871507</v>
      </c>
      <c r="L142">
        <v>106.9888548</v>
      </c>
      <c r="M142">
        <v>123.2873438</v>
      </c>
      <c r="N142">
        <v>125.2971996</v>
      </c>
      <c r="O142">
        <v>125.3594975</v>
      </c>
      <c r="P142">
        <v>124.3636951</v>
      </c>
      <c r="Q142">
        <v>122.97299510000001</v>
      </c>
      <c r="R142">
        <v>121.5829131</v>
      </c>
      <c r="S142">
        <v>120.3925299</v>
      </c>
      <c r="T142">
        <v>119.48246210000001</v>
      </c>
      <c r="U142">
        <v>118.8704156</v>
      </c>
      <c r="V142">
        <v>118.5444234</v>
      </c>
      <c r="W142">
        <v>118.4806925</v>
      </c>
      <c r="X142">
        <v>118.6523559</v>
      </c>
      <c r="Y142">
        <v>119.03334580000001</v>
      </c>
      <c r="Z142">
        <v>119.5998572</v>
      </c>
      <c r="AA142">
        <v>120.3307217</v>
      </c>
      <c r="AB142">
        <v>121.2073472</v>
      </c>
      <c r="AC142">
        <v>122.2135174</v>
      </c>
      <c r="AD142">
        <v>123.3351706</v>
      </c>
      <c r="AE142">
        <v>124.5601923</v>
      </c>
      <c r="AF142">
        <v>125.8782266</v>
      </c>
    </row>
    <row r="143" spans="1:32" x14ac:dyDescent="0.25">
      <c r="A143" t="s">
        <v>346</v>
      </c>
      <c r="B143">
        <v>93.580342130000005</v>
      </c>
      <c r="C143">
        <v>95.447204450000001</v>
      </c>
      <c r="D143">
        <v>97.351309369999996</v>
      </c>
      <c r="E143">
        <v>99.293399840000006</v>
      </c>
      <c r="F143">
        <v>101.2742337</v>
      </c>
      <c r="G143">
        <v>103.2945837</v>
      </c>
      <c r="H143">
        <v>105.3552384</v>
      </c>
      <c r="I143">
        <v>107.4570016</v>
      </c>
      <c r="J143">
        <v>109.6006936</v>
      </c>
      <c r="K143">
        <v>111.7871507</v>
      </c>
      <c r="L143">
        <v>114.0172261</v>
      </c>
      <c r="M143">
        <v>116.29179000000001</v>
      </c>
      <c r="N143">
        <v>118.61172980000001</v>
      </c>
      <c r="O143">
        <v>120.97795069999999</v>
      </c>
      <c r="P143">
        <v>123.3913762</v>
      </c>
      <c r="Q143">
        <v>125.8529478</v>
      </c>
      <c r="R143">
        <v>128.36362600000001</v>
      </c>
      <c r="S143">
        <v>130.92439049999999</v>
      </c>
      <c r="T143">
        <v>133.5362404</v>
      </c>
      <c r="U143">
        <v>136.20019490000001</v>
      </c>
      <c r="V143">
        <v>138.9172935</v>
      </c>
      <c r="W143">
        <v>141.68859620000001</v>
      </c>
      <c r="X143">
        <v>144.5151845</v>
      </c>
      <c r="Y143">
        <v>147.3981613</v>
      </c>
      <c r="Z143">
        <v>150.3386515</v>
      </c>
      <c r="AA143">
        <v>153.33780229999999</v>
      </c>
      <c r="AB143">
        <v>156.39678409999999</v>
      </c>
      <c r="AC143">
        <v>159.51679050000001</v>
      </c>
      <c r="AD143">
        <v>162.69903880000001</v>
      </c>
      <c r="AE143">
        <v>165.94477069999999</v>
      </c>
      <c r="AF143">
        <v>169.25525279999999</v>
      </c>
    </row>
    <row r="144" spans="1:32" x14ac:dyDescent="0.25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-7.0283713000000034</v>
      </c>
      <c r="M144">
        <v>6.9955537999999962</v>
      </c>
      <c r="N144">
        <v>6.6854697999999928</v>
      </c>
      <c r="O144">
        <v>4.3815468000000095</v>
      </c>
      <c r="P144">
        <v>0.97231890000000476</v>
      </c>
      <c r="Q144">
        <v>-2.8799526999999898</v>
      </c>
      <c r="R144">
        <v>-6.7807129000000117</v>
      </c>
      <c r="S144">
        <v>-10.531860599999987</v>
      </c>
      <c r="T144">
        <v>-14.053778299999991</v>
      </c>
      <c r="U144">
        <v>-17.329779300000013</v>
      </c>
      <c r="V144">
        <v>-20.3728701</v>
      </c>
      <c r="W144">
        <v>-23.207903700000003</v>
      </c>
      <c r="X144">
        <v>-25.8628286</v>
      </c>
      <c r="Y144">
        <v>-28.364815499999992</v>
      </c>
      <c r="Z144">
        <v>-30.738794299999995</v>
      </c>
      <c r="AA144">
        <v>-33.007080599999995</v>
      </c>
      <c r="AB144">
        <v>-35.18943689999999</v>
      </c>
      <c r="AC144">
        <v>-37.303273100000013</v>
      </c>
      <c r="AD144">
        <v>-39.363868200000013</v>
      </c>
      <c r="AE144">
        <v>-41.384578399999995</v>
      </c>
      <c r="AF144">
        <v>-43.377026199999989</v>
      </c>
    </row>
    <row r="145" spans="1:32" x14ac:dyDescent="0.25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-6.1643065178902834</v>
      </c>
      <c r="M145">
        <v>6.0155182064013157</v>
      </c>
      <c r="N145">
        <v>5.6364322578153603</v>
      </c>
      <c r="O145">
        <v>3.6217730376879365</v>
      </c>
      <c r="P145">
        <v>0.78799583078157376</v>
      </c>
      <c r="Q145">
        <v>-2.2883474327329067</v>
      </c>
      <c r="R145">
        <v>-5.2824254902241634</v>
      </c>
      <c r="S145">
        <v>-8.0442311472895369</v>
      </c>
      <c r="T145">
        <v>-10.524317786619363</v>
      </c>
      <c r="U145">
        <v>-12.723755140529548</v>
      </c>
      <c r="V145">
        <v>-14.665467190375402</v>
      </c>
      <c r="W145">
        <v>-16.379514175749875</v>
      </c>
      <c r="X145">
        <v>-17.896270685659331</v>
      </c>
      <c r="Y145">
        <v>-19.243669832671106</v>
      </c>
      <c r="Z145">
        <v>-20.446368244828903</v>
      </c>
      <c r="AA145">
        <v>-21.525729536297121</v>
      </c>
      <c r="AB145">
        <v>-22.50010260920703</v>
      </c>
      <c r="AC145">
        <v>-23.385170290271105</v>
      </c>
      <c r="AD145">
        <v>-24.194284422533418</v>
      </c>
      <c r="AE145">
        <v>-24.93876620843708</v>
      </c>
      <c r="AF145">
        <v>-25.628171346183471</v>
      </c>
    </row>
    <row r="146" spans="1:32" x14ac:dyDescent="0.25">
      <c r="A146" t="s">
        <v>349</v>
      </c>
      <c r="B146">
        <v>0.69390782419999997</v>
      </c>
      <c r="C146">
        <v>0.70775079949999997</v>
      </c>
      <c r="D146">
        <v>0.72186993249999998</v>
      </c>
      <c r="E146">
        <v>0.73627073239999996</v>
      </c>
      <c r="F146">
        <v>0.75095881809999998</v>
      </c>
      <c r="G146">
        <v>0.76593992089999996</v>
      </c>
      <c r="H146">
        <v>0.78121988610000004</v>
      </c>
      <c r="I146">
        <v>0.79680467600000005</v>
      </c>
      <c r="J146">
        <v>0.81270037149999996</v>
      </c>
      <c r="K146">
        <v>0.82891317499999995</v>
      </c>
      <c r="L146">
        <v>0.78305164370000002</v>
      </c>
      <c r="M146">
        <v>0.85561318099999994</v>
      </c>
      <c r="N146">
        <v>0.87642795299999998</v>
      </c>
      <c r="O146">
        <v>0.89781242309999998</v>
      </c>
      <c r="P146">
        <v>0.91916687610000003</v>
      </c>
      <c r="Q146">
        <v>0.94053536869999999</v>
      </c>
      <c r="R146">
        <v>0.96215604619999995</v>
      </c>
      <c r="S146">
        <v>0.98430211670000001</v>
      </c>
      <c r="T146">
        <v>1.007232178</v>
      </c>
      <c r="U146">
        <v>1.031174314</v>
      </c>
      <c r="V146">
        <v>1.056319239</v>
      </c>
      <c r="W146">
        <v>1.082816902</v>
      </c>
      <c r="X146">
        <v>1.1107760719999999</v>
      </c>
      <c r="Y146">
        <v>1.140266827</v>
      </c>
      <c r="Z146">
        <v>1.17132535</v>
      </c>
      <c r="AA146">
        <v>1.203960092</v>
      </c>
      <c r="AB146">
        <v>1.2381583869999999</v>
      </c>
      <c r="AC146">
        <v>1.2738928</v>
      </c>
      <c r="AD146">
        <v>1.3111267360000001</v>
      </c>
      <c r="AE146">
        <v>1.3498190729999999</v>
      </c>
      <c r="AF146">
        <v>1.38992775</v>
      </c>
    </row>
    <row r="147" spans="1:32" x14ac:dyDescent="0.25">
      <c r="A147" t="s">
        <v>350</v>
      </c>
      <c r="B147">
        <v>0.69390782419999997</v>
      </c>
      <c r="C147">
        <v>0.70775079949999997</v>
      </c>
      <c r="D147">
        <v>0.72186993249999998</v>
      </c>
      <c r="E147">
        <v>0.73627073239999996</v>
      </c>
      <c r="F147">
        <v>0.75095881809999998</v>
      </c>
      <c r="G147">
        <v>0.76593992089999996</v>
      </c>
      <c r="H147">
        <v>0.78121988610000004</v>
      </c>
      <c r="I147">
        <v>0.79680467600000005</v>
      </c>
      <c r="J147">
        <v>0.81270037149999996</v>
      </c>
      <c r="K147">
        <v>0.82891317499999995</v>
      </c>
      <c r="L147">
        <v>0.84544941259999995</v>
      </c>
      <c r="M147">
        <v>0.86231553660000004</v>
      </c>
      <c r="N147">
        <v>0.87951812789999995</v>
      </c>
      <c r="O147">
        <v>0.89706389890000005</v>
      </c>
      <c r="P147">
        <v>0.91495969580000003</v>
      </c>
      <c r="Q147">
        <v>0.93321250119999999</v>
      </c>
      <c r="R147">
        <v>0.95182943740000003</v>
      </c>
      <c r="S147">
        <v>0.9708177684</v>
      </c>
      <c r="T147">
        <v>0.99018490329999997</v>
      </c>
      <c r="U147">
        <v>1.0099383989999999</v>
      </c>
      <c r="V147">
        <v>1.0300859630000001</v>
      </c>
      <c r="W147">
        <v>1.0506354570000001</v>
      </c>
      <c r="X147">
        <v>1.0715948989999999</v>
      </c>
      <c r="Y147">
        <v>1.0929724670000001</v>
      </c>
      <c r="Z147">
        <v>1.1147765030000001</v>
      </c>
      <c r="AA147">
        <v>1.137015514</v>
      </c>
      <c r="AB147">
        <v>1.1596981770000001</v>
      </c>
      <c r="AC147">
        <v>1.1828333440000001</v>
      </c>
      <c r="AD147">
        <v>1.206430041</v>
      </c>
      <c r="AE147">
        <v>1.230497476</v>
      </c>
      <c r="AF147">
        <v>1.2550450390000001</v>
      </c>
    </row>
    <row r="148" spans="1:32" x14ac:dyDescent="0.25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-6.2397768899999928E-2</v>
      </c>
      <c r="M148">
        <v>-6.7023556000000983E-3</v>
      </c>
      <c r="N148">
        <v>-3.0901748999999645E-3</v>
      </c>
      <c r="O148">
        <v>7.4852419999993369E-4</v>
      </c>
      <c r="P148">
        <v>4.2071803000000019E-3</v>
      </c>
      <c r="Q148">
        <v>7.3228674999999965E-3</v>
      </c>
      <c r="R148">
        <v>1.0326608799999915E-2</v>
      </c>
      <c r="S148">
        <v>1.3484348300000004E-2</v>
      </c>
      <c r="T148">
        <v>1.7047274700000004E-2</v>
      </c>
      <c r="U148">
        <v>2.1235915000000105E-2</v>
      </c>
      <c r="V148">
        <v>2.6233275999999917E-2</v>
      </c>
      <c r="W148">
        <v>3.2181444999999975E-2</v>
      </c>
      <c r="X148">
        <v>3.9181173000000014E-2</v>
      </c>
      <c r="Y148">
        <v>4.729435999999998E-2</v>
      </c>
      <c r="Z148">
        <v>5.6548846999999958E-2</v>
      </c>
      <c r="AA148">
        <v>6.6944577999999977E-2</v>
      </c>
      <c r="AB148">
        <v>7.8460209999999808E-2</v>
      </c>
      <c r="AC148">
        <v>9.1059455999999983E-2</v>
      </c>
      <c r="AD148">
        <v>0.10469669500000012</v>
      </c>
      <c r="AE148">
        <v>0.11932159699999989</v>
      </c>
      <c r="AF148">
        <v>0.13488271099999993</v>
      </c>
    </row>
    <row r="149" spans="1:32" x14ac:dyDescent="0.2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-7.3804260751815782</v>
      </c>
      <c r="M149">
        <v>-0.77725093837769377</v>
      </c>
      <c r="N149">
        <v>-0.35134863079835377</v>
      </c>
      <c r="O149">
        <v>8.3441569872322319E-2</v>
      </c>
      <c r="P149">
        <v>0.45982138003590745</v>
      </c>
      <c r="Q149">
        <v>0.78469453533720479</v>
      </c>
      <c r="R149">
        <v>1.0849221923843633</v>
      </c>
      <c r="S149">
        <v>1.388968016337766</v>
      </c>
      <c r="T149">
        <v>1.7216253896809031</v>
      </c>
      <c r="U149">
        <v>2.1026940871866184</v>
      </c>
      <c r="V149">
        <v>2.546707453773922</v>
      </c>
      <c r="W149">
        <v>3.0630457772566899</v>
      </c>
      <c r="X149">
        <v>3.6563418729002484</v>
      </c>
      <c r="Y149">
        <v>4.3271318745854437</v>
      </c>
      <c r="Z149">
        <v>5.0726622643929131</v>
      </c>
      <c r="AA149">
        <v>5.8877453452231387</v>
      </c>
      <c r="AB149">
        <v>6.7655715561239393</v>
      </c>
      <c r="AC149">
        <v>7.6984180790899304</v>
      </c>
      <c r="AD149">
        <v>8.678223472719381</v>
      </c>
      <c r="AE149">
        <v>9.6970208657299004</v>
      </c>
      <c r="AF149">
        <v>10.747240681296377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workbookViewId="0">
      <selection sqref="A1:AF145"/>
    </sheetView>
  </sheetViews>
  <sheetFormatPr baseColWidth="10" defaultRowHeight="15" x14ac:dyDescent="0.25"/>
  <cols>
    <col min="1" max="1" width="37.42578125" customWidth="1"/>
  </cols>
  <sheetData>
    <row r="1" spans="1:32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225</v>
      </c>
      <c r="B2">
        <v>381.96501970000003</v>
      </c>
      <c r="C2">
        <v>389.58495440000002</v>
      </c>
      <c r="D2">
        <v>397.35690160000001</v>
      </c>
      <c r="E2">
        <v>405.2838936</v>
      </c>
      <c r="F2">
        <v>413.36902359999999</v>
      </c>
      <c r="G2">
        <v>421.61544620000001</v>
      </c>
      <c r="H2">
        <v>430.02637929999997</v>
      </c>
      <c r="I2">
        <v>438.60510449999998</v>
      </c>
      <c r="J2">
        <v>447.35496929999999</v>
      </c>
      <c r="K2">
        <v>456.27938779999999</v>
      </c>
      <c r="L2">
        <v>444.74456950000001</v>
      </c>
      <c r="M2">
        <v>478.74507640000002</v>
      </c>
      <c r="N2">
        <v>487.94885470000003</v>
      </c>
      <c r="O2">
        <v>490.31507920000001</v>
      </c>
      <c r="P2">
        <v>488.76461699999999</v>
      </c>
      <c r="Q2">
        <v>485.06259130000001</v>
      </c>
      <c r="R2">
        <v>480.38428829999998</v>
      </c>
      <c r="S2">
        <v>475.4925495</v>
      </c>
      <c r="T2">
        <v>470.8552924</v>
      </c>
      <c r="U2">
        <v>466.73988859999997</v>
      </c>
      <c r="V2">
        <v>463.28392860000002</v>
      </c>
      <c r="W2">
        <v>460.54429279999999</v>
      </c>
      <c r="X2">
        <v>458.5293929</v>
      </c>
      <c r="Y2">
        <v>457.21966500000002</v>
      </c>
      <c r="Z2">
        <v>456.58036770000001</v>
      </c>
      <c r="AA2">
        <v>456.56951420000001</v>
      </c>
      <c r="AB2">
        <v>457.14277170000003</v>
      </c>
      <c r="AC2">
        <v>458.25646280000001</v>
      </c>
      <c r="AD2">
        <v>459.86936050000003</v>
      </c>
      <c r="AE2">
        <v>461.94369180000001</v>
      </c>
      <c r="AF2">
        <v>464.44561370000002</v>
      </c>
    </row>
    <row r="3" spans="1:32" x14ac:dyDescent="0.25">
      <c r="A3" t="s">
        <v>226</v>
      </c>
      <c r="B3">
        <v>381.96501970000003</v>
      </c>
      <c r="C3">
        <v>389.58495440000002</v>
      </c>
      <c r="D3">
        <v>397.35690160000001</v>
      </c>
      <c r="E3">
        <v>405.2838936</v>
      </c>
      <c r="F3">
        <v>413.36902359999999</v>
      </c>
      <c r="G3">
        <v>421.61544620000001</v>
      </c>
      <c r="H3">
        <v>430.02637929999997</v>
      </c>
      <c r="I3">
        <v>438.60510449999998</v>
      </c>
      <c r="J3">
        <v>447.35496929999999</v>
      </c>
      <c r="K3">
        <v>456.27938779999999</v>
      </c>
      <c r="L3">
        <v>465.38184219999999</v>
      </c>
      <c r="M3">
        <v>474.66588419999999</v>
      </c>
      <c r="N3">
        <v>484.1351363</v>
      </c>
      <c r="O3">
        <v>493.79329339999998</v>
      </c>
      <c r="P3">
        <v>503.64412390000001</v>
      </c>
      <c r="Q3">
        <v>513.6914716</v>
      </c>
      <c r="R3">
        <v>523.93925690000003</v>
      </c>
      <c r="S3">
        <v>534.39147830000002</v>
      </c>
      <c r="T3">
        <v>545.05221429999995</v>
      </c>
      <c r="U3">
        <v>555.92562439999995</v>
      </c>
      <c r="V3">
        <v>567.01595150000003</v>
      </c>
      <c r="W3">
        <v>578.3275228</v>
      </c>
      <c r="X3">
        <v>589.86475199999995</v>
      </c>
      <c r="Y3">
        <v>601.63214089999997</v>
      </c>
      <c r="Z3">
        <v>613.63428099999999</v>
      </c>
      <c r="AA3">
        <v>625.87585539999998</v>
      </c>
      <c r="AB3">
        <v>638.36164059999999</v>
      </c>
      <c r="AC3">
        <v>651.09650839999995</v>
      </c>
      <c r="AD3">
        <v>664.08542799999998</v>
      </c>
      <c r="AE3">
        <v>677.33346740000002</v>
      </c>
      <c r="AF3">
        <v>690.84579599999995</v>
      </c>
    </row>
    <row r="4" spans="1:32" x14ac:dyDescent="0.25">
      <c r="A4" t="s">
        <v>227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-20.637272699999983</v>
      </c>
      <c r="M4">
        <v>4.0791922000000227</v>
      </c>
      <c r="N4">
        <v>3.8137184000000275</v>
      </c>
      <c r="O4">
        <v>-3.4782141999999681</v>
      </c>
      <c r="P4">
        <v>-14.879506900000024</v>
      </c>
      <c r="Q4">
        <v>-28.628880299999992</v>
      </c>
      <c r="R4">
        <v>-43.554968600000052</v>
      </c>
      <c r="S4">
        <v>-58.898928800000022</v>
      </c>
      <c r="T4">
        <v>-74.19692189999995</v>
      </c>
      <c r="U4">
        <v>-89.185735799999975</v>
      </c>
      <c r="V4">
        <v>-103.7320229</v>
      </c>
      <c r="W4">
        <v>-117.78323</v>
      </c>
      <c r="X4">
        <v>-131.33535909999995</v>
      </c>
      <c r="Y4">
        <v>-144.41247589999995</v>
      </c>
      <c r="Z4">
        <v>-157.05391329999998</v>
      </c>
      <c r="AA4">
        <v>-169.30634119999996</v>
      </c>
      <c r="AB4">
        <v>-181.21886889999996</v>
      </c>
      <c r="AC4">
        <v>-192.84004559999994</v>
      </c>
      <c r="AD4">
        <v>-204.21606749999995</v>
      </c>
      <c r="AE4">
        <v>-215.38977560000001</v>
      </c>
      <c r="AF4">
        <v>-226.40018229999993</v>
      </c>
    </row>
    <row r="5" spans="1:32" x14ac:dyDescent="0.25">
      <c r="A5" t="s">
        <v>228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-4.4344817155824945</v>
      </c>
      <c r="M5">
        <v>0.85938179586575458</v>
      </c>
      <c r="N5">
        <v>0.78773840484835933</v>
      </c>
      <c r="O5">
        <v>-0.70438668294799944</v>
      </c>
      <c r="P5">
        <v>-2.9543692051402504</v>
      </c>
      <c r="Q5">
        <v>-5.5731663620634642</v>
      </c>
      <c r="R5">
        <v>-8.3129805652858444</v>
      </c>
      <c r="S5">
        <v>-11.021681892714419</v>
      </c>
      <c r="T5">
        <v>-13.612809920475167</v>
      </c>
      <c r="U5">
        <v>-16.04274598715547</v>
      </c>
      <c r="V5">
        <v>-18.29437472183708</v>
      </c>
      <c r="W5">
        <v>-20.366180988542084</v>
      </c>
      <c r="X5">
        <v>-22.265334325316655</v>
      </c>
      <c r="Y5">
        <v>-24.003450959911966</v>
      </c>
      <c r="Z5">
        <v>-25.594057920633016</v>
      </c>
      <c r="AA5">
        <v>-27.05110602034577</v>
      </c>
      <c r="AB5">
        <v>-28.388120052086975</v>
      </c>
      <c r="AC5">
        <v>-29.617736097815019</v>
      </c>
      <c r="AD5">
        <v>-30.751475471315416</v>
      </c>
      <c r="AE5">
        <v>-31.799665300282786</v>
      </c>
      <c r="AF5">
        <v>-32.771449665157974</v>
      </c>
    </row>
    <row r="6" spans="1:32" x14ac:dyDescent="0.25">
      <c r="A6" t="s">
        <v>353</v>
      </c>
      <c r="B6">
        <v>274.9302045</v>
      </c>
      <c r="C6">
        <v>280.4148697</v>
      </c>
      <c r="D6">
        <v>286.00895000000003</v>
      </c>
      <c r="E6">
        <v>291.71462839999998</v>
      </c>
      <c r="F6">
        <v>297.534131</v>
      </c>
      <c r="G6">
        <v>303.46972870000002</v>
      </c>
      <c r="H6">
        <v>309.52373729999999</v>
      </c>
      <c r="I6">
        <v>315.69851920000002</v>
      </c>
      <c r="J6">
        <v>321.9964837</v>
      </c>
      <c r="K6">
        <v>328.42008809999999</v>
      </c>
      <c r="L6">
        <v>322.09491480000003</v>
      </c>
      <c r="M6">
        <v>339.22566389999997</v>
      </c>
      <c r="N6">
        <v>345.858316</v>
      </c>
      <c r="O6">
        <v>347.65322559999998</v>
      </c>
      <c r="P6">
        <v>346.59186119999998</v>
      </c>
      <c r="Q6">
        <v>343.77628620000002</v>
      </c>
      <c r="R6">
        <v>339.98974390000001</v>
      </c>
      <c r="S6">
        <v>335.7963034</v>
      </c>
      <c r="T6">
        <v>331.58123699999999</v>
      </c>
      <c r="U6">
        <v>327.59119149999998</v>
      </c>
      <c r="V6">
        <v>323.97257139999999</v>
      </c>
      <c r="W6">
        <v>320.80319580000003</v>
      </c>
      <c r="X6">
        <v>318.11596150000003</v>
      </c>
      <c r="Y6">
        <v>315.91549620000001</v>
      </c>
      <c r="Z6">
        <v>314.18945380000002</v>
      </c>
      <c r="AA6">
        <v>312.91599910000002</v>
      </c>
      <c r="AB6">
        <v>312.06868480000003</v>
      </c>
      <c r="AC6">
        <v>311.61957360000002</v>
      </c>
      <c r="AD6">
        <v>311.54118290000002</v>
      </c>
      <c r="AE6">
        <v>311.80763860000002</v>
      </c>
      <c r="AF6">
        <v>312.3952946</v>
      </c>
    </row>
    <row r="7" spans="1:32" x14ac:dyDescent="0.25">
      <c r="A7" t="s">
        <v>354</v>
      </c>
      <c r="B7">
        <v>274.9302045</v>
      </c>
      <c r="C7">
        <v>280.4148697</v>
      </c>
      <c r="D7">
        <v>286.00895000000003</v>
      </c>
      <c r="E7">
        <v>291.71462839999998</v>
      </c>
      <c r="F7">
        <v>297.534131</v>
      </c>
      <c r="G7">
        <v>303.46972870000002</v>
      </c>
      <c r="H7">
        <v>309.52373729999999</v>
      </c>
      <c r="I7">
        <v>315.69851920000002</v>
      </c>
      <c r="J7">
        <v>321.9964837</v>
      </c>
      <c r="K7">
        <v>328.42008809999999</v>
      </c>
      <c r="L7">
        <v>334.97183899999999</v>
      </c>
      <c r="M7">
        <v>341.65429269999998</v>
      </c>
      <c r="N7">
        <v>348.47005669999999</v>
      </c>
      <c r="O7">
        <v>355.42179040000002</v>
      </c>
      <c r="P7">
        <v>362.5122063</v>
      </c>
      <c r="Q7">
        <v>369.74407109999999</v>
      </c>
      <c r="R7">
        <v>377.12020649999999</v>
      </c>
      <c r="S7">
        <v>384.64349060000001</v>
      </c>
      <c r="T7">
        <v>392.31685900000002</v>
      </c>
      <c r="U7">
        <v>400.14330569999998</v>
      </c>
      <c r="V7">
        <v>408.12588460000001</v>
      </c>
      <c r="W7">
        <v>416.26771029999998</v>
      </c>
      <c r="X7">
        <v>424.57195969999998</v>
      </c>
      <c r="Y7">
        <v>433.04187309999998</v>
      </c>
      <c r="Z7">
        <v>441.68075529999999</v>
      </c>
      <c r="AA7">
        <v>450.49197720000001</v>
      </c>
      <c r="AB7">
        <v>459.4789768</v>
      </c>
      <c r="AC7">
        <v>468.64526080000002</v>
      </c>
      <c r="AD7">
        <v>477.99440570000002</v>
      </c>
      <c r="AE7">
        <v>487.53005949999999</v>
      </c>
      <c r="AF7">
        <v>497.25594289999998</v>
      </c>
    </row>
    <row r="8" spans="1:32" x14ac:dyDescent="0.25">
      <c r="A8" t="s">
        <v>355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-12.876924199999962</v>
      </c>
      <c r="M8">
        <v>-2.4286288000000127</v>
      </c>
      <c r="N8">
        <v>-2.6117406999999844</v>
      </c>
      <c r="O8">
        <v>-7.7685648000000356</v>
      </c>
      <c r="P8">
        <v>-15.92034510000002</v>
      </c>
      <c r="Q8">
        <v>-25.96778489999997</v>
      </c>
      <c r="R8">
        <v>-37.130462599999987</v>
      </c>
      <c r="S8">
        <v>-48.847187200000008</v>
      </c>
      <c r="T8">
        <v>-60.735622000000035</v>
      </c>
      <c r="U8">
        <v>-72.552114200000005</v>
      </c>
      <c r="V8">
        <v>-84.153313200000014</v>
      </c>
      <c r="W8">
        <v>-95.46451449999995</v>
      </c>
      <c r="X8">
        <v>-106.45599819999995</v>
      </c>
      <c r="Y8">
        <v>-117.12637689999997</v>
      </c>
      <c r="Z8">
        <v>-127.49130149999996</v>
      </c>
      <c r="AA8">
        <v>-137.57597809999999</v>
      </c>
      <c r="AB8">
        <v>-147.41029199999997</v>
      </c>
      <c r="AC8">
        <v>-157.02568719999999</v>
      </c>
      <c r="AD8">
        <v>-166.45322279999999</v>
      </c>
      <c r="AE8">
        <v>-175.72242089999997</v>
      </c>
      <c r="AF8">
        <v>-184.86064829999998</v>
      </c>
    </row>
    <row r="9" spans="1:32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-3.8441811223420386</v>
      </c>
      <c r="M9">
        <v>-0.71084392963636223</v>
      </c>
      <c r="N9">
        <v>-0.74948783971084953</v>
      </c>
      <c r="O9">
        <v>-2.1857311537531565</v>
      </c>
      <c r="P9">
        <v>-4.3916714591466732</v>
      </c>
      <c r="Q9">
        <v>-7.0231781736878158</v>
      </c>
      <c r="R9">
        <v>-9.8457897402535401</v>
      </c>
      <c r="S9">
        <v>-12.699340660569602</v>
      </c>
      <c r="T9">
        <v>-15.481267400746612</v>
      </c>
      <c r="U9">
        <v>-18.131532670046614</v>
      </c>
      <c r="V9">
        <v>-20.619450119533045</v>
      </c>
      <c r="W9">
        <v>-22.933442142605685</v>
      </c>
      <c r="X9">
        <v>-25.073723256529036</v>
      </c>
      <c r="Y9">
        <v>-27.047355966186814</v>
      </c>
      <c r="Z9">
        <v>-28.865034296865588</v>
      </c>
      <c r="AA9">
        <v>-30.539051761830127</v>
      </c>
      <c r="AB9">
        <v>-32.082053683201281</v>
      </c>
      <c r="AC9">
        <v>-33.506300038530121</v>
      </c>
      <c r="AD9">
        <v>-34.823257514120307</v>
      </c>
      <c r="AE9">
        <v>-36.043402345327593</v>
      </c>
      <c r="AF9">
        <v>-37.176156653230009</v>
      </c>
    </row>
    <row r="10" spans="1:32" x14ac:dyDescent="0.25">
      <c r="A10" t="s">
        <v>356</v>
      </c>
      <c r="B10">
        <v>15.590474159999999</v>
      </c>
      <c r="C10">
        <v>15.90149321</v>
      </c>
      <c r="D10">
        <v>16.218716860000001</v>
      </c>
      <c r="E10">
        <v>16.542268910000001</v>
      </c>
      <c r="F10">
        <v>16.872275599999998</v>
      </c>
      <c r="G10">
        <v>17.208865679999999</v>
      </c>
      <c r="H10">
        <v>17.55217051</v>
      </c>
      <c r="I10">
        <v>17.902324019999998</v>
      </c>
      <c r="J10">
        <v>18.259462859999999</v>
      </c>
      <c r="K10">
        <v>18.623726359999999</v>
      </c>
      <c r="L10">
        <v>18.07388242</v>
      </c>
      <c r="M10">
        <v>19.138379199999999</v>
      </c>
      <c r="N10">
        <v>19.734694040000001</v>
      </c>
      <c r="O10">
        <v>20.211453120000002</v>
      </c>
      <c r="P10">
        <v>20.65048796</v>
      </c>
      <c r="Q10">
        <v>21.074360290000001</v>
      </c>
      <c r="R10">
        <v>21.492649329999999</v>
      </c>
      <c r="S10">
        <v>21.911290879999999</v>
      </c>
      <c r="T10">
        <v>22.33456112</v>
      </c>
      <c r="U10">
        <v>22.765668210000001</v>
      </c>
      <c r="V10">
        <v>23.20703421</v>
      </c>
      <c r="W10">
        <v>23.66046485</v>
      </c>
      <c r="X10">
        <v>24.127263630000002</v>
      </c>
      <c r="Y10">
        <v>24.60831971</v>
      </c>
      <c r="Z10">
        <v>25.10418572</v>
      </c>
      <c r="AA10">
        <v>25.615151569999998</v>
      </c>
      <c r="AB10">
        <v>26.141314220000002</v>
      </c>
      <c r="AC10">
        <v>26.682641279999999</v>
      </c>
      <c r="AD10">
        <v>27.239025569999999</v>
      </c>
      <c r="AE10">
        <v>27.81032939</v>
      </c>
      <c r="AF10">
        <v>28.396417629999998</v>
      </c>
    </row>
    <row r="11" spans="1:32" x14ac:dyDescent="0.25">
      <c r="A11" t="s">
        <v>357</v>
      </c>
      <c r="B11">
        <v>15.590474159999999</v>
      </c>
      <c r="C11">
        <v>15.90149321</v>
      </c>
      <c r="D11">
        <v>16.218716860000001</v>
      </c>
      <c r="E11">
        <v>16.542268910000001</v>
      </c>
      <c r="F11">
        <v>16.872275599999998</v>
      </c>
      <c r="G11">
        <v>17.208865679999999</v>
      </c>
      <c r="H11">
        <v>17.55217051</v>
      </c>
      <c r="I11">
        <v>17.902324019999998</v>
      </c>
      <c r="J11">
        <v>18.259462859999999</v>
      </c>
      <c r="K11">
        <v>18.623726359999999</v>
      </c>
      <c r="L11">
        <v>18.995256659999999</v>
      </c>
      <c r="M11">
        <v>19.374198740000001</v>
      </c>
      <c r="N11">
        <v>19.760700440000001</v>
      </c>
      <c r="O11">
        <v>20.154912580000001</v>
      </c>
      <c r="P11">
        <v>20.55698898</v>
      </c>
      <c r="Q11">
        <v>20.967086519999999</v>
      </c>
      <c r="R11">
        <v>21.385365220000001</v>
      </c>
      <c r="S11">
        <v>21.811988280000001</v>
      </c>
      <c r="T11">
        <v>22.247122180000002</v>
      </c>
      <c r="U11">
        <v>22.690936700000002</v>
      </c>
      <c r="V11">
        <v>23.143605000000001</v>
      </c>
      <c r="W11">
        <v>23.605303719999998</v>
      </c>
      <c r="X11">
        <v>24.07621301</v>
      </c>
      <c r="Y11">
        <v>24.556516599999998</v>
      </c>
      <c r="Z11">
        <v>25.046401920000001</v>
      </c>
      <c r="AA11">
        <v>25.546060099999998</v>
      </c>
      <c r="AB11">
        <v>26.055686120000001</v>
      </c>
      <c r="AC11">
        <v>26.575478820000001</v>
      </c>
      <c r="AD11">
        <v>27.10564102</v>
      </c>
      <c r="AE11">
        <v>27.646379580000001</v>
      </c>
      <c r="AF11">
        <v>28.197905500000001</v>
      </c>
    </row>
    <row r="12" spans="1:32" x14ac:dyDescent="0.25">
      <c r="A12" t="s">
        <v>358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-0.92137423999999868</v>
      </c>
      <c r="M12">
        <v>-0.23581954000000138</v>
      </c>
      <c r="N12">
        <v>-2.6006399999999985E-2</v>
      </c>
      <c r="O12">
        <v>5.6540540000000306E-2</v>
      </c>
      <c r="P12">
        <v>9.3498979999999676E-2</v>
      </c>
      <c r="Q12">
        <v>0.1072737700000026</v>
      </c>
      <c r="R12">
        <v>0.10728410999999838</v>
      </c>
      <c r="S12">
        <v>9.9302599999997909E-2</v>
      </c>
      <c r="T12">
        <v>8.7438939999998411E-2</v>
      </c>
      <c r="U12">
        <v>7.4731509999999446E-2</v>
      </c>
      <c r="V12">
        <v>6.3429209999998903E-2</v>
      </c>
      <c r="W12">
        <v>5.516113000000189E-2</v>
      </c>
      <c r="X12">
        <v>5.1050620000001601E-2</v>
      </c>
      <c r="Y12">
        <v>5.1803110000001595E-2</v>
      </c>
      <c r="Z12">
        <v>5.7783799999999275E-2</v>
      </c>
      <c r="AA12">
        <v>6.9091470000000044E-2</v>
      </c>
      <c r="AB12">
        <v>8.5628100000000984E-2</v>
      </c>
      <c r="AC12">
        <v>0.10716245999999785</v>
      </c>
      <c r="AD12">
        <v>0.13338454999999882</v>
      </c>
      <c r="AE12">
        <v>0.16394980999999831</v>
      </c>
      <c r="AF12">
        <v>0.19851212999999746</v>
      </c>
    </row>
    <row r="13" spans="1:32" x14ac:dyDescent="0.25">
      <c r="A13" t="s">
        <v>359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-4.8505490422786401</v>
      </c>
      <c r="M13">
        <v>-1.2171834467307741</v>
      </c>
      <c r="N13">
        <v>-0.13160667092223521</v>
      </c>
      <c r="O13">
        <v>0.28052982009014737</v>
      </c>
      <c r="P13">
        <v>0.45482818564024363</v>
      </c>
      <c r="Q13">
        <v>0.5116293572675179</v>
      </c>
      <c r="R13">
        <v>0.5016706934687587</v>
      </c>
      <c r="S13">
        <v>0.45526615329722908</v>
      </c>
      <c r="T13">
        <v>0.39303483521391236</v>
      </c>
      <c r="U13">
        <v>0.3293451962254057</v>
      </c>
      <c r="V13">
        <v>0.27406797687741236</v>
      </c>
      <c r="W13">
        <v>0.23368108563359691</v>
      </c>
      <c r="X13">
        <v>0.21203758240051496</v>
      </c>
      <c r="Y13">
        <v>0.21095463515374835</v>
      </c>
      <c r="Z13">
        <v>0.23070699010805384</v>
      </c>
      <c r="AA13">
        <v>0.2704584179695102</v>
      </c>
      <c r="AB13">
        <v>0.32863498433945981</v>
      </c>
      <c r="AC13">
        <v>0.40323811557949618</v>
      </c>
      <c r="AD13">
        <v>0.49209147978304113</v>
      </c>
      <c r="AE13">
        <v>0.59302452071736678</v>
      </c>
      <c r="AF13">
        <v>0.70399601133495082</v>
      </c>
    </row>
    <row r="14" spans="1:32" x14ac:dyDescent="0.25">
      <c r="A14" t="s">
        <v>360</v>
      </c>
      <c r="B14">
        <v>2.32074481E-2</v>
      </c>
      <c r="C14">
        <v>2.3670420399999999E-2</v>
      </c>
      <c r="D14">
        <v>2.41426288E-2</v>
      </c>
      <c r="E14">
        <v>2.4624257300000001E-2</v>
      </c>
      <c r="F14">
        <v>2.5115493999999999E-2</v>
      </c>
      <c r="G14">
        <v>2.5616530500000002E-2</v>
      </c>
      <c r="H14">
        <v>2.6127562399999998E-2</v>
      </c>
      <c r="I14">
        <v>2.6648788999999999E-2</v>
      </c>
      <c r="J14">
        <v>2.7180413600000002E-2</v>
      </c>
      <c r="K14">
        <v>2.77226439E-2</v>
      </c>
      <c r="L14">
        <v>2.79480927E-2</v>
      </c>
      <c r="M14">
        <v>2.8666778100000002E-2</v>
      </c>
      <c r="N14">
        <v>2.94267772E-2</v>
      </c>
      <c r="O14">
        <v>3.01556373E-2</v>
      </c>
      <c r="P14">
        <v>3.08630485E-2</v>
      </c>
      <c r="Q14">
        <v>3.15549735E-2</v>
      </c>
      <c r="R14">
        <v>3.2238453399999999E-2</v>
      </c>
      <c r="S14">
        <v>3.2921040700000001E-2</v>
      </c>
      <c r="T14">
        <v>3.3609934500000001E-2</v>
      </c>
      <c r="U14">
        <v>3.4311506200000001E-2</v>
      </c>
      <c r="V14">
        <v>3.5031073099999997E-2</v>
      </c>
      <c r="W14">
        <v>3.5772811100000003E-2</v>
      </c>
      <c r="X14">
        <v>3.6539767399999999E-2</v>
      </c>
      <c r="Y14">
        <v>3.73339512E-2</v>
      </c>
      <c r="Z14">
        <v>3.8156480100000001E-2</v>
      </c>
      <c r="AA14">
        <v>3.9007755099999999E-2</v>
      </c>
      <c r="AB14">
        <v>3.9887644E-2</v>
      </c>
      <c r="AC14">
        <v>4.07956519E-2</v>
      </c>
      <c r="AD14">
        <v>4.1731070799999999E-2</v>
      </c>
      <c r="AE14">
        <v>4.2693101300000001E-2</v>
      </c>
      <c r="AF14">
        <v>4.3680944899999997E-2</v>
      </c>
    </row>
    <row r="15" spans="1:32" x14ac:dyDescent="0.25">
      <c r="A15" t="s">
        <v>361</v>
      </c>
      <c r="B15">
        <v>2.32074481E-2</v>
      </c>
      <c r="C15">
        <v>2.3670420399999999E-2</v>
      </c>
      <c r="D15">
        <v>2.41426288E-2</v>
      </c>
      <c r="E15">
        <v>2.4624257300000001E-2</v>
      </c>
      <c r="F15">
        <v>2.5115493999999999E-2</v>
      </c>
      <c r="G15">
        <v>2.5616530500000002E-2</v>
      </c>
      <c r="H15">
        <v>2.6127562399999998E-2</v>
      </c>
      <c r="I15">
        <v>2.6648788999999999E-2</v>
      </c>
      <c r="J15">
        <v>2.7180413600000002E-2</v>
      </c>
      <c r="K15">
        <v>2.77226439E-2</v>
      </c>
      <c r="L15">
        <v>2.8275691200000001E-2</v>
      </c>
      <c r="M15">
        <v>2.88397715E-2</v>
      </c>
      <c r="N15">
        <v>2.94151047E-2</v>
      </c>
      <c r="O15">
        <v>3.00019155E-2</v>
      </c>
      <c r="P15">
        <v>3.0600432699999999E-2</v>
      </c>
      <c r="Q15">
        <v>3.12108899E-2</v>
      </c>
      <c r="R15">
        <v>3.1833525299999998E-2</v>
      </c>
      <c r="S15">
        <v>3.24685818E-2</v>
      </c>
      <c r="T15">
        <v>3.3116307300000002E-2</v>
      </c>
      <c r="U15">
        <v>3.3776954499999998E-2</v>
      </c>
      <c r="V15">
        <v>3.4450781100000001E-2</v>
      </c>
      <c r="W15">
        <v>3.5138049999999997E-2</v>
      </c>
      <c r="X15">
        <v>3.5839029500000001E-2</v>
      </c>
      <c r="Y15">
        <v>3.6553993100000001E-2</v>
      </c>
      <c r="Z15">
        <v>3.72832196E-2</v>
      </c>
      <c r="AA15">
        <v>3.8026993799999999E-2</v>
      </c>
      <c r="AB15">
        <v>3.8785605700000003E-2</v>
      </c>
      <c r="AC15">
        <v>3.9559351399999998E-2</v>
      </c>
      <c r="AD15">
        <v>4.0348532700000002E-2</v>
      </c>
      <c r="AE15">
        <v>4.11534577E-2</v>
      </c>
      <c r="AF15">
        <v>4.19744404E-2</v>
      </c>
    </row>
    <row r="16" spans="1:32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-3.275985000000016E-4</v>
      </c>
      <c r="M16">
        <v>-1.7299339999999816E-4</v>
      </c>
      <c r="N16">
        <v>1.1672500000000502E-5</v>
      </c>
      <c r="O16">
        <v>1.537217999999993E-4</v>
      </c>
      <c r="P16">
        <v>2.6261580000000104E-4</v>
      </c>
      <c r="Q16">
        <v>3.4408359999999957E-4</v>
      </c>
      <c r="R16">
        <v>4.0492810000000018E-4</v>
      </c>
      <c r="S16">
        <v>4.5245890000000094E-4</v>
      </c>
      <c r="T16">
        <v>4.9362719999999916E-4</v>
      </c>
      <c r="U16">
        <v>5.3455170000000357E-4</v>
      </c>
      <c r="V16">
        <v>5.8029199999999614E-4</v>
      </c>
      <c r="W16">
        <v>6.3476110000000585E-4</v>
      </c>
      <c r="X16">
        <v>7.0073789999999803E-4</v>
      </c>
      <c r="Y16">
        <v>7.799580999999986E-4</v>
      </c>
      <c r="Z16">
        <v>8.7326050000000044E-4</v>
      </c>
      <c r="AA16">
        <v>9.8076130000000067E-4</v>
      </c>
      <c r="AB16">
        <v>1.1020382999999967E-3</v>
      </c>
      <c r="AC16">
        <v>1.2363005000000024E-3</v>
      </c>
      <c r="AD16">
        <v>1.382538099999997E-3</v>
      </c>
      <c r="AE16">
        <v>1.5396436000000013E-3</v>
      </c>
      <c r="AF16">
        <v>1.7065044999999973E-3</v>
      </c>
    </row>
    <row r="17" spans="1:32" x14ac:dyDescent="0.25">
      <c r="A17" t="s">
        <v>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-1.1585870622324523</v>
      </c>
      <c r="M17">
        <v>-0.59984317143427779</v>
      </c>
      <c r="N17">
        <v>3.9681993720730446E-2</v>
      </c>
      <c r="O17">
        <v>0.5123732849657614</v>
      </c>
      <c r="P17">
        <v>0.85820943309733444</v>
      </c>
      <c r="Q17">
        <v>1.1024472583205602</v>
      </c>
      <c r="R17">
        <v>1.2720177742928218</v>
      </c>
      <c r="S17">
        <v>1.3935283739433313</v>
      </c>
      <c r="T17">
        <v>1.4905864821468162</v>
      </c>
      <c r="U17">
        <v>1.5825929481001699</v>
      </c>
      <c r="V17">
        <v>1.6844088333312079</v>
      </c>
      <c r="W17">
        <v>1.8064778779699031</v>
      </c>
      <c r="X17">
        <v>1.9552368180059121</v>
      </c>
      <c r="Y17">
        <v>2.1337151809004418</v>
      </c>
      <c r="Z17">
        <v>2.3422346818996242</v>
      </c>
      <c r="AA17">
        <v>2.5791186785845799</v>
      </c>
      <c r="AB17">
        <v>2.8413590044824133</v>
      </c>
      <c r="AC17">
        <v>3.1251788925942936</v>
      </c>
      <c r="AD17">
        <v>3.4264891620209958</v>
      </c>
      <c r="AE17">
        <v>3.7412253697457931</v>
      </c>
      <c r="AF17">
        <v>4.0655801095563771</v>
      </c>
    </row>
    <row r="18" spans="1:32" x14ac:dyDescent="0.25">
      <c r="A18" t="s">
        <v>364</v>
      </c>
      <c r="B18">
        <v>91.421133499999996</v>
      </c>
      <c r="C18">
        <v>93.244921120000001</v>
      </c>
      <c r="D18">
        <v>95.105092020000001</v>
      </c>
      <c r="E18">
        <v>97.002372030000004</v>
      </c>
      <c r="F18">
        <v>98.937501459999993</v>
      </c>
      <c r="G18">
        <v>100.9112354</v>
      </c>
      <c r="H18">
        <v>102.9243439</v>
      </c>
      <c r="I18">
        <v>104.97761250000001</v>
      </c>
      <c r="J18">
        <v>107.07184239999999</v>
      </c>
      <c r="K18">
        <v>109.20785069999999</v>
      </c>
      <c r="L18">
        <v>104.54782419999999</v>
      </c>
      <c r="M18">
        <v>120.3523665</v>
      </c>
      <c r="N18">
        <v>122.326418</v>
      </c>
      <c r="O18">
        <v>122.42024480000001</v>
      </c>
      <c r="P18">
        <v>121.4914048</v>
      </c>
      <c r="Q18">
        <v>120.18038989999999</v>
      </c>
      <c r="R18">
        <v>118.86965669999999</v>
      </c>
      <c r="S18">
        <v>117.7520342</v>
      </c>
      <c r="T18">
        <v>116.9058843</v>
      </c>
      <c r="U18">
        <v>116.3487174</v>
      </c>
      <c r="V18">
        <v>116.0692919</v>
      </c>
      <c r="W18">
        <v>116.0448593</v>
      </c>
      <c r="X18">
        <v>116.2496281</v>
      </c>
      <c r="Y18">
        <v>116.6585151</v>
      </c>
      <c r="Z18">
        <v>117.2485717</v>
      </c>
      <c r="AA18">
        <v>117.9993558</v>
      </c>
      <c r="AB18">
        <v>118.89288500000001</v>
      </c>
      <c r="AC18">
        <v>119.9134523</v>
      </c>
      <c r="AD18">
        <v>121.04742090000001</v>
      </c>
      <c r="AE18">
        <v>122.2830307</v>
      </c>
      <c r="AF18">
        <v>123.6102205</v>
      </c>
    </row>
    <row r="19" spans="1:32" x14ac:dyDescent="0.25">
      <c r="A19" t="s">
        <v>365</v>
      </c>
      <c r="B19">
        <v>91.421133499999996</v>
      </c>
      <c r="C19">
        <v>93.244921120000001</v>
      </c>
      <c r="D19">
        <v>95.105092020000001</v>
      </c>
      <c r="E19">
        <v>97.002372030000004</v>
      </c>
      <c r="F19">
        <v>98.937501459999993</v>
      </c>
      <c r="G19">
        <v>100.9112354</v>
      </c>
      <c r="H19">
        <v>102.9243439</v>
      </c>
      <c r="I19">
        <v>104.97761250000001</v>
      </c>
      <c r="J19">
        <v>107.07184239999999</v>
      </c>
      <c r="K19">
        <v>109.20785069999999</v>
      </c>
      <c r="L19">
        <v>111.3864708</v>
      </c>
      <c r="M19">
        <v>113.608553</v>
      </c>
      <c r="N19">
        <v>115.8749641</v>
      </c>
      <c r="O19">
        <v>118.1865885</v>
      </c>
      <c r="P19">
        <v>120.5443282</v>
      </c>
      <c r="Q19">
        <v>122.9491032</v>
      </c>
      <c r="R19">
        <v>125.40185169999999</v>
      </c>
      <c r="S19">
        <v>127.90353090000001</v>
      </c>
      <c r="T19">
        <v>130.45511680000001</v>
      </c>
      <c r="U19">
        <v>133.057605</v>
      </c>
      <c r="V19">
        <v>135.71201110000001</v>
      </c>
      <c r="W19">
        <v>138.4193707</v>
      </c>
      <c r="X19">
        <v>141.1807403</v>
      </c>
      <c r="Y19">
        <v>143.99719719999999</v>
      </c>
      <c r="Z19">
        <v>146.86984050000001</v>
      </c>
      <c r="AA19">
        <v>149.799791</v>
      </c>
      <c r="AB19">
        <v>152.78819200000001</v>
      </c>
      <c r="AC19">
        <v>155.8362095</v>
      </c>
      <c r="AD19">
        <v>158.94503280000001</v>
      </c>
      <c r="AE19">
        <v>162.11587489999999</v>
      </c>
      <c r="AF19">
        <v>165.3499731</v>
      </c>
    </row>
    <row r="20" spans="1:32" x14ac:dyDescent="0.25">
      <c r="A20" t="s">
        <v>366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-6.8386466000000041</v>
      </c>
      <c r="M20">
        <v>6.7438135000000017</v>
      </c>
      <c r="N20">
        <v>6.4514539000000042</v>
      </c>
      <c r="O20">
        <v>4.2336563000000069</v>
      </c>
      <c r="P20">
        <v>0.9470766000000026</v>
      </c>
      <c r="Q20">
        <v>-2.7687133000000017</v>
      </c>
      <c r="R20">
        <v>-6.5321950000000015</v>
      </c>
      <c r="S20">
        <v>-10.15149670000001</v>
      </c>
      <c r="T20">
        <v>-13.549232500000016</v>
      </c>
      <c r="U20">
        <v>-16.708887599999997</v>
      </c>
      <c r="V20">
        <v>-19.642719200000016</v>
      </c>
      <c r="W20">
        <v>-22.374511400000003</v>
      </c>
      <c r="X20">
        <v>-24.931112200000001</v>
      </c>
      <c r="Y20">
        <v>-27.338682099999986</v>
      </c>
      <c r="Z20">
        <v>-29.62126880000001</v>
      </c>
      <c r="AA20">
        <v>-31.800435199999995</v>
      </c>
      <c r="AB20">
        <v>-33.895307000000003</v>
      </c>
      <c r="AC20">
        <v>-35.922757199999992</v>
      </c>
      <c r="AD20">
        <v>-37.897611900000001</v>
      </c>
      <c r="AE20">
        <v>-39.832844199999997</v>
      </c>
      <c r="AF20">
        <v>-41.739752600000003</v>
      </c>
    </row>
    <row r="21" spans="1:32" x14ac:dyDescent="0.25">
      <c r="A21" t="s">
        <v>367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-6.1395666375669062</v>
      </c>
      <c r="M21">
        <v>5.936008620759381</v>
      </c>
      <c r="N21">
        <v>5.5675994811376306</v>
      </c>
      <c r="O21">
        <v>3.5821799695995082</v>
      </c>
      <c r="P21">
        <v>0.78566666233244042</v>
      </c>
      <c r="Q21">
        <v>-2.251918255553409</v>
      </c>
      <c r="R21">
        <v>-5.2090100037972542</v>
      </c>
      <c r="S21">
        <v>-7.9368385130327956</v>
      </c>
      <c r="T21">
        <v>-10.386125766743415</v>
      </c>
      <c r="U21">
        <v>-12.557634417063191</v>
      </c>
      <c r="V21">
        <v>-14.473825154301334</v>
      </c>
      <c r="W21">
        <v>-16.164292097883383</v>
      </c>
      <c r="X21">
        <v>-17.659003733103383</v>
      </c>
      <c r="Y21">
        <v>-18.985565435713902</v>
      </c>
      <c r="Z21">
        <v>-20.16838085964967</v>
      </c>
      <c r="AA21">
        <v>-21.228624544609676</v>
      </c>
      <c r="AB21">
        <v>-22.184506902208778</v>
      </c>
      <c r="AC21">
        <v>-23.051611249566484</v>
      </c>
      <c r="AD21">
        <v>-23.843218773427445</v>
      </c>
      <c r="AE21">
        <v>-24.570600642639473</v>
      </c>
      <c r="AF21">
        <v>-25.243277526726125</v>
      </c>
    </row>
    <row r="22" spans="1:32" x14ac:dyDescent="0.25">
      <c r="A22" t="s">
        <v>229</v>
      </c>
      <c r="B22">
        <v>64.434301070000004</v>
      </c>
      <c r="C22">
        <v>65.719720280000004</v>
      </c>
      <c r="D22">
        <v>67.030782689999995</v>
      </c>
      <c r="E22">
        <v>68.367999889999993</v>
      </c>
      <c r="F22">
        <v>69.731893630000002</v>
      </c>
      <c r="G22">
        <v>71.122996090000001</v>
      </c>
      <c r="H22">
        <v>72.541850080000003</v>
      </c>
      <c r="I22">
        <v>73.989009210000006</v>
      </c>
      <c r="J22">
        <v>75.465038149999998</v>
      </c>
      <c r="K22">
        <v>76.970512830000004</v>
      </c>
      <c r="L22">
        <v>77.079848639999994</v>
      </c>
      <c r="M22">
        <v>79.715196640000002</v>
      </c>
      <c r="N22">
        <v>81.781365260000001</v>
      </c>
      <c r="O22">
        <v>83.623220259999997</v>
      </c>
      <c r="P22">
        <v>85.338916589999997</v>
      </c>
      <c r="Q22">
        <v>86.983281779999999</v>
      </c>
      <c r="R22">
        <v>88.597027089999997</v>
      </c>
      <c r="S22">
        <v>90.212088919999999</v>
      </c>
      <c r="T22">
        <v>91.853300840000003</v>
      </c>
      <c r="U22">
        <v>93.539713500000005</v>
      </c>
      <c r="V22">
        <v>95.285643469999997</v>
      </c>
      <c r="W22">
        <v>97.101442169999999</v>
      </c>
      <c r="X22">
        <v>98.994098640000004</v>
      </c>
      <c r="Y22">
        <v>100.9677818</v>
      </c>
      <c r="Z22">
        <v>103.02437190000001</v>
      </c>
      <c r="AA22">
        <v>105.16398239999999</v>
      </c>
      <c r="AB22">
        <v>107.3854559</v>
      </c>
      <c r="AC22">
        <v>109.68680759999999</v>
      </c>
      <c r="AD22">
        <v>112.0656037</v>
      </c>
      <c r="AE22">
        <v>114.5192631</v>
      </c>
      <c r="AF22">
        <v>117.0452836</v>
      </c>
    </row>
    <row r="23" spans="1:32" x14ac:dyDescent="0.25">
      <c r="A23" t="s">
        <v>230</v>
      </c>
      <c r="B23">
        <v>64.434301070000004</v>
      </c>
      <c r="C23">
        <v>65.719720280000004</v>
      </c>
      <c r="D23">
        <v>67.030782689999995</v>
      </c>
      <c r="E23">
        <v>68.367999889999993</v>
      </c>
      <c r="F23">
        <v>69.731893630000002</v>
      </c>
      <c r="G23">
        <v>71.122996090000001</v>
      </c>
      <c r="H23">
        <v>72.541850080000003</v>
      </c>
      <c r="I23">
        <v>73.989009210000006</v>
      </c>
      <c r="J23">
        <v>75.465038149999998</v>
      </c>
      <c r="K23">
        <v>76.970512830000004</v>
      </c>
      <c r="L23">
        <v>78.50602069</v>
      </c>
      <c r="M23">
        <v>80.072160839999995</v>
      </c>
      <c r="N23">
        <v>81.669544400000007</v>
      </c>
      <c r="O23">
        <v>83.298794639999997</v>
      </c>
      <c r="P23">
        <v>84.960547289999994</v>
      </c>
      <c r="Q23">
        <v>86.655450729999998</v>
      </c>
      <c r="R23">
        <v>88.384166320000006</v>
      </c>
      <c r="S23">
        <v>90.147368569999998</v>
      </c>
      <c r="T23">
        <v>91.945745470000006</v>
      </c>
      <c r="U23">
        <v>93.779998730000003</v>
      </c>
      <c r="V23">
        <v>95.650844059999997</v>
      </c>
      <c r="W23">
        <v>97.559011440000006</v>
      </c>
      <c r="X23">
        <v>99.505245430000002</v>
      </c>
      <c r="Y23">
        <v>101.4903054</v>
      </c>
      <c r="Z23">
        <v>103.514966</v>
      </c>
      <c r="AA23">
        <v>105.58001710000001</v>
      </c>
      <c r="AB23">
        <v>107.68626449999999</v>
      </c>
      <c r="AC23">
        <v>109.83453009999999</v>
      </c>
      <c r="AD23">
        <v>112.0256521</v>
      </c>
      <c r="AE23">
        <v>114.26048539999999</v>
      </c>
      <c r="AF23">
        <v>116.53990210000001</v>
      </c>
    </row>
    <row r="24" spans="1:32" x14ac:dyDescent="0.25">
      <c r="A24" t="s">
        <v>231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-1.4261720500000052</v>
      </c>
      <c r="M24">
        <v>-0.35696419999999307</v>
      </c>
      <c r="N24">
        <v>0.11182085999999458</v>
      </c>
      <c r="O24">
        <v>0.32442561999999953</v>
      </c>
      <c r="P24">
        <v>0.3783693000000028</v>
      </c>
      <c r="Q24">
        <v>0.32783105000000035</v>
      </c>
      <c r="R24">
        <v>0.21286076999999182</v>
      </c>
      <c r="S24">
        <v>6.4720350000001758E-2</v>
      </c>
      <c r="T24">
        <v>-9.2444630000002803E-2</v>
      </c>
      <c r="U24">
        <v>-0.2402852299999978</v>
      </c>
      <c r="V24">
        <v>-0.3652005900000006</v>
      </c>
      <c r="W24">
        <v>-0.45756927000000758</v>
      </c>
      <c r="X24">
        <v>-0.51114678999999796</v>
      </c>
      <c r="Y24">
        <v>-0.52252359999999953</v>
      </c>
      <c r="Z24">
        <v>-0.49059409999999559</v>
      </c>
      <c r="AA24">
        <v>-0.41603470000001153</v>
      </c>
      <c r="AB24">
        <v>-0.30080859999999632</v>
      </c>
      <c r="AC24">
        <v>-0.14772250000000042</v>
      </c>
      <c r="AD24">
        <v>3.9951599999994869E-2</v>
      </c>
      <c r="AE24">
        <v>0.25877770000001021</v>
      </c>
      <c r="AF24">
        <v>0.5053814999999986</v>
      </c>
    </row>
    <row r="25" spans="1:32" x14ac:dyDescent="0.25">
      <c r="A25" t="s">
        <v>232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-1.8166403512306251</v>
      </c>
      <c r="M25">
        <v>-0.44580313089499501</v>
      </c>
      <c r="N25">
        <v>0.1369186773619413</v>
      </c>
      <c r="O25">
        <v>0.38947216631657344</v>
      </c>
      <c r="P25">
        <v>0.44534706056977846</v>
      </c>
      <c r="Q25">
        <v>0.3783155557305351</v>
      </c>
      <c r="R25">
        <v>0.24083586332570572</v>
      </c>
      <c r="S25">
        <v>7.1793942548348255E-2</v>
      </c>
      <c r="T25">
        <v>-0.10054258576887021</v>
      </c>
      <c r="U25">
        <v>-0.25622225768182627</v>
      </c>
      <c r="V25">
        <v>-0.38180592506943389</v>
      </c>
      <c r="W25">
        <v>-0.46901794436633448</v>
      </c>
      <c r="X25">
        <v>-0.51368828627188501</v>
      </c>
      <c r="Y25">
        <v>-0.51485075144921399</v>
      </c>
      <c r="Z25">
        <v>-0.47393543074727429</v>
      </c>
      <c r="AA25">
        <v>-0.39404682005872438</v>
      </c>
      <c r="AB25">
        <v>-0.27933794657720723</v>
      </c>
      <c r="AC25">
        <v>-0.13449549960791174</v>
      </c>
      <c r="AD25">
        <v>3.5662903318200989E-2</v>
      </c>
      <c r="AE25">
        <v>0.22648048368960616</v>
      </c>
      <c r="AF25">
        <v>0.43365533254553501</v>
      </c>
    </row>
    <row r="26" spans="1:32" x14ac:dyDescent="0.25">
      <c r="A26" t="s">
        <v>233</v>
      </c>
      <c r="B26">
        <v>38.603285309999997</v>
      </c>
      <c r="C26">
        <v>39.373393829999998</v>
      </c>
      <c r="D26">
        <v>40.158865480000003</v>
      </c>
      <c r="E26">
        <v>40.960006730000003</v>
      </c>
      <c r="F26">
        <v>41.777130200000002</v>
      </c>
      <c r="G26">
        <v>42.610554700000002</v>
      </c>
      <c r="H26">
        <v>43.460605440000002</v>
      </c>
      <c r="I26">
        <v>44.327614089999997</v>
      </c>
      <c r="J26">
        <v>45.211918969999999</v>
      </c>
      <c r="K26">
        <v>46.113865099999998</v>
      </c>
      <c r="L26">
        <v>46.391450570000003</v>
      </c>
      <c r="M26">
        <v>47.73911863</v>
      </c>
      <c r="N26">
        <v>48.985078170000001</v>
      </c>
      <c r="O26">
        <v>50.14235893</v>
      </c>
      <c r="P26">
        <v>51.243541370000003</v>
      </c>
      <c r="Q26">
        <v>52.308685879999999</v>
      </c>
      <c r="R26">
        <v>53.355829180000001</v>
      </c>
      <c r="S26">
        <v>54.401195119999997</v>
      </c>
      <c r="T26">
        <v>55.45864649</v>
      </c>
      <c r="U26">
        <v>56.539569149999998</v>
      </c>
      <c r="V26">
        <v>57.652963130000003</v>
      </c>
      <c r="W26">
        <v>58.805599839999999</v>
      </c>
      <c r="X26">
        <v>60.002226239999999</v>
      </c>
      <c r="Y26">
        <v>61.24582041</v>
      </c>
      <c r="Z26">
        <v>62.537889010000001</v>
      </c>
      <c r="AA26">
        <v>63.878784359999997</v>
      </c>
      <c r="AB26">
        <v>65.268015460000001</v>
      </c>
      <c r="AC26">
        <v>66.704532080000007</v>
      </c>
      <c r="AD26">
        <v>68.186967859999996</v>
      </c>
      <c r="AE26">
        <v>69.713835939999996</v>
      </c>
      <c r="AF26">
        <v>71.283676360000001</v>
      </c>
    </row>
    <row r="27" spans="1:32" x14ac:dyDescent="0.25">
      <c r="A27" t="s">
        <v>234</v>
      </c>
      <c r="B27">
        <v>38.603285309999997</v>
      </c>
      <c r="C27">
        <v>39.373393829999998</v>
      </c>
      <c r="D27">
        <v>40.158865480000003</v>
      </c>
      <c r="E27">
        <v>40.960006730000003</v>
      </c>
      <c r="F27">
        <v>41.777130200000002</v>
      </c>
      <c r="G27">
        <v>42.610554700000002</v>
      </c>
      <c r="H27">
        <v>43.460605440000002</v>
      </c>
      <c r="I27">
        <v>44.327614089999997</v>
      </c>
      <c r="J27">
        <v>45.211918969999999</v>
      </c>
      <c r="K27">
        <v>46.113865099999998</v>
      </c>
      <c r="L27">
        <v>47.033804430000004</v>
      </c>
      <c r="M27">
        <v>47.972095899999999</v>
      </c>
      <c r="N27">
        <v>48.929105640000003</v>
      </c>
      <c r="O27">
        <v>49.905207040000001</v>
      </c>
      <c r="P27">
        <v>50.900780990000001</v>
      </c>
      <c r="Q27">
        <v>51.916215940000001</v>
      </c>
      <c r="R27">
        <v>52.951908109999998</v>
      </c>
      <c r="S27">
        <v>54.008261609999998</v>
      </c>
      <c r="T27">
        <v>55.085688619999999</v>
      </c>
      <c r="U27">
        <v>56.184609549999998</v>
      </c>
      <c r="V27">
        <v>57.305453180000001</v>
      </c>
      <c r="W27">
        <v>58.44865686</v>
      </c>
      <c r="X27">
        <v>59.614666649999997</v>
      </c>
      <c r="Y27">
        <v>60.803937519999998</v>
      </c>
      <c r="Z27">
        <v>62.016933510000001</v>
      </c>
      <c r="AA27">
        <v>63.254127920000002</v>
      </c>
      <c r="AB27">
        <v>64.516003499999997</v>
      </c>
      <c r="AC27">
        <v>65.803052600000001</v>
      </c>
      <c r="AD27">
        <v>67.115777440000002</v>
      </c>
      <c r="AE27">
        <v>68.454690220000003</v>
      </c>
      <c r="AF27">
        <v>69.820313369999994</v>
      </c>
    </row>
    <row r="28" spans="1:32" x14ac:dyDescent="0.25">
      <c r="A28" t="s">
        <v>235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-0.64235386000000005</v>
      </c>
      <c r="M28">
        <v>-0.23297726999999924</v>
      </c>
      <c r="N28">
        <v>5.5972529999998244E-2</v>
      </c>
      <c r="O28">
        <v>0.23715188999999981</v>
      </c>
      <c r="P28">
        <v>0.34276038000000142</v>
      </c>
      <c r="Q28">
        <v>0.39246993999999802</v>
      </c>
      <c r="R28">
        <v>0.40392107000000266</v>
      </c>
      <c r="S28">
        <v>0.39293350999999888</v>
      </c>
      <c r="T28">
        <v>0.37295787000000047</v>
      </c>
      <c r="U28">
        <v>0.35495960000000082</v>
      </c>
      <c r="V28">
        <v>0.34750995000000273</v>
      </c>
      <c r="W28">
        <v>0.35694297999999947</v>
      </c>
      <c r="X28">
        <v>0.38755959000000217</v>
      </c>
      <c r="Y28">
        <v>0.44188289000000225</v>
      </c>
      <c r="Z28">
        <v>0.52095549999999946</v>
      </c>
      <c r="AA28">
        <v>0.62465643999999543</v>
      </c>
      <c r="AB28">
        <v>0.75201196000000436</v>
      </c>
      <c r="AC28">
        <v>0.90147948000000611</v>
      </c>
      <c r="AD28">
        <v>1.0711904199999935</v>
      </c>
      <c r="AE28">
        <v>1.2591457199999923</v>
      </c>
      <c r="AF28">
        <v>1.4633629900000074</v>
      </c>
    </row>
    <row r="29" spans="1:32" x14ac:dyDescent="0.25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-1.3657280498242663</v>
      </c>
      <c r="M29">
        <v>-0.4856516389979082</v>
      </c>
      <c r="N29">
        <v>0.11439516269073913</v>
      </c>
      <c r="O29">
        <v>0.47520470120465674</v>
      </c>
      <c r="P29">
        <v>0.67338923555484431</v>
      </c>
      <c r="Q29">
        <v>0.75596792426777526</v>
      </c>
      <c r="R29">
        <v>0.76280739338214776</v>
      </c>
      <c r="S29">
        <v>0.72754333927171899</v>
      </c>
      <c r="T29">
        <v>0.6770503906609715</v>
      </c>
      <c r="U29">
        <v>0.6317737238773713</v>
      </c>
      <c r="V29">
        <v>0.6064168952794935</v>
      </c>
      <c r="W29">
        <v>0.6106949229902181</v>
      </c>
      <c r="X29">
        <v>0.65010778685616888</v>
      </c>
      <c r="Y29">
        <v>0.72673400444609459</v>
      </c>
      <c r="Z29">
        <v>0.84002137886420858</v>
      </c>
      <c r="AA29">
        <v>0.98753466459930994</v>
      </c>
      <c r="AB29">
        <v>1.1656208060066842</v>
      </c>
      <c r="AC29">
        <v>1.3699660492650256</v>
      </c>
      <c r="AD29">
        <v>1.5960336911207129</v>
      </c>
      <c r="AE29">
        <v>1.8393856081348803</v>
      </c>
      <c r="AF29">
        <v>2.0958986280184444</v>
      </c>
    </row>
    <row r="30" spans="1:32" x14ac:dyDescent="0.25">
      <c r="A30" t="s">
        <v>237</v>
      </c>
      <c r="B30">
        <v>1.7547905429999999</v>
      </c>
      <c r="C30">
        <v>1.789797386</v>
      </c>
      <c r="D30">
        <v>1.825502591</v>
      </c>
      <c r="E30">
        <v>1.8619200899999999</v>
      </c>
      <c r="F30">
        <v>1.8990640919999999</v>
      </c>
      <c r="G30">
        <v>1.9369490920000001</v>
      </c>
      <c r="H30">
        <v>1.9755898700000001</v>
      </c>
      <c r="I30">
        <v>2.0150015049999999</v>
      </c>
      <c r="J30">
        <v>2.0551993749999999</v>
      </c>
      <c r="K30">
        <v>2.0961991630000001</v>
      </c>
      <c r="L30">
        <v>2.065018126</v>
      </c>
      <c r="M30">
        <v>2.1666130300000002</v>
      </c>
      <c r="N30">
        <v>2.2233177409999998</v>
      </c>
      <c r="O30">
        <v>2.2704427580000002</v>
      </c>
      <c r="P30">
        <v>2.312208161</v>
      </c>
      <c r="Q30">
        <v>2.350690154</v>
      </c>
      <c r="R30">
        <v>2.3873964490000001</v>
      </c>
      <c r="S30">
        <v>2.423494185</v>
      </c>
      <c r="T30">
        <v>2.459862685</v>
      </c>
      <c r="U30">
        <v>2.4971439869999998</v>
      </c>
      <c r="V30">
        <v>2.5357937239999999</v>
      </c>
      <c r="W30">
        <v>2.5761240760000002</v>
      </c>
      <c r="X30">
        <v>2.618337366</v>
      </c>
      <c r="Y30">
        <v>2.662552233</v>
      </c>
      <c r="Z30">
        <v>2.7088245780000002</v>
      </c>
      <c r="AA30">
        <v>2.7571647829999999</v>
      </c>
      <c r="AB30">
        <v>2.8075519799999999</v>
      </c>
      <c r="AC30">
        <v>2.859945738</v>
      </c>
      <c r="AD30">
        <v>2.9142953679999999</v>
      </c>
      <c r="AE30">
        <v>2.9705470209999998</v>
      </c>
      <c r="AF30">
        <v>3.0286487969999998</v>
      </c>
    </row>
    <row r="31" spans="1:32" x14ac:dyDescent="0.25">
      <c r="A31" t="s">
        <v>238</v>
      </c>
      <c r="B31">
        <v>1.7547905429999999</v>
      </c>
      <c r="C31">
        <v>1.789797386</v>
      </c>
      <c r="D31">
        <v>1.825502591</v>
      </c>
      <c r="E31">
        <v>1.8619200899999999</v>
      </c>
      <c r="F31">
        <v>1.8990640919999999</v>
      </c>
      <c r="G31">
        <v>1.9369490920000001</v>
      </c>
      <c r="H31">
        <v>1.9755898700000001</v>
      </c>
      <c r="I31">
        <v>2.0150015049999999</v>
      </c>
      <c r="J31">
        <v>2.0551993749999999</v>
      </c>
      <c r="K31">
        <v>2.0961991630000001</v>
      </c>
      <c r="L31">
        <v>2.1380168689999999</v>
      </c>
      <c r="M31">
        <v>2.1806688090000002</v>
      </c>
      <c r="N31">
        <v>2.224171626</v>
      </c>
      <c r="O31">
        <v>2.2685422929999999</v>
      </c>
      <c r="P31">
        <v>2.3137981230000002</v>
      </c>
      <c r="Q31">
        <v>2.3599567760000002</v>
      </c>
      <c r="R31">
        <v>2.4070362620000001</v>
      </c>
      <c r="S31">
        <v>2.4550549510000002</v>
      </c>
      <c r="T31">
        <v>2.5040315780000002</v>
      </c>
      <c r="U31">
        <v>2.5539852550000002</v>
      </c>
      <c r="V31">
        <v>2.6049354739999999</v>
      </c>
      <c r="W31">
        <v>2.6569021130000001</v>
      </c>
      <c r="X31">
        <v>2.7099054499999999</v>
      </c>
      <c r="Y31">
        <v>2.763966167</v>
      </c>
      <c r="Z31">
        <v>2.8191053570000002</v>
      </c>
      <c r="AA31">
        <v>2.8753445360000001</v>
      </c>
      <c r="AB31">
        <v>2.9327056460000001</v>
      </c>
      <c r="AC31">
        <v>2.9912110709999999</v>
      </c>
      <c r="AD31">
        <v>3.0508836380000002</v>
      </c>
      <c r="AE31">
        <v>3.1117466309999999</v>
      </c>
      <c r="AF31">
        <v>3.1738237979999999</v>
      </c>
    </row>
    <row r="32" spans="1:32" x14ac:dyDescent="0.25">
      <c r="A32" t="s">
        <v>239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-7.2998742999999866E-2</v>
      </c>
      <c r="M32">
        <v>-1.405577899999999E-2</v>
      </c>
      <c r="N32">
        <v>-8.5388500000016521E-4</v>
      </c>
      <c r="O32">
        <v>1.9004650000002954E-3</v>
      </c>
      <c r="P32">
        <v>-1.5899620000001669E-3</v>
      </c>
      <c r="Q32">
        <v>-9.2666220000001687E-3</v>
      </c>
      <c r="R32">
        <v>-1.963981299999995E-2</v>
      </c>
      <c r="S32">
        <v>-3.1560766000000129E-2</v>
      </c>
      <c r="T32">
        <v>-4.4168893000000153E-2</v>
      </c>
      <c r="U32">
        <v>-5.6841268000000333E-2</v>
      </c>
      <c r="V32">
        <v>-6.9141750000000002E-2</v>
      </c>
      <c r="W32">
        <v>-8.0778036999999969E-2</v>
      </c>
      <c r="X32">
        <v>-9.1568083999999939E-2</v>
      </c>
      <c r="Y32">
        <v>-0.10141393399999998</v>
      </c>
      <c r="Z32">
        <v>-0.110280779</v>
      </c>
      <c r="AA32">
        <v>-0.11817975300000017</v>
      </c>
      <c r="AB32">
        <v>-0.12515366600000011</v>
      </c>
      <c r="AC32">
        <v>-0.13126533299999998</v>
      </c>
      <c r="AD32">
        <v>-0.13658827000000029</v>
      </c>
      <c r="AE32">
        <v>-0.14119961000000014</v>
      </c>
      <c r="AF32">
        <v>-0.14517500100000014</v>
      </c>
    </row>
    <row r="33" spans="1:32" x14ac:dyDescent="0.25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-3.4143202543646445</v>
      </c>
      <c r="M33">
        <v>-0.64456275716832101</v>
      </c>
      <c r="N33">
        <v>-3.8391147068794762E-2</v>
      </c>
      <c r="O33">
        <v>8.3774722025875548E-2</v>
      </c>
      <c r="P33">
        <v>-6.8716539450675018E-2</v>
      </c>
      <c r="Q33">
        <v>-0.39266066625620599</v>
      </c>
      <c r="R33">
        <v>-0.81593340782001311</v>
      </c>
      <c r="S33">
        <v>-1.2855421418223156</v>
      </c>
      <c r="T33">
        <v>-1.7639111817942199</v>
      </c>
      <c r="U33">
        <v>-2.2255910792249423</v>
      </c>
      <c r="V33">
        <v>-2.6542596041286837</v>
      </c>
      <c r="W33">
        <v>-3.0403091105524638</v>
      </c>
      <c r="X33">
        <v>-3.379013979989598</v>
      </c>
      <c r="Y33">
        <v>-3.6691452743097153</v>
      </c>
      <c r="Z33">
        <v>-3.9119069716981869</v>
      </c>
      <c r="AA33">
        <v>-4.1101075547768762</v>
      </c>
      <c r="AB33">
        <v>-4.2675154313799197</v>
      </c>
      <c r="AC33">
        <v>-4.388367449981267</v>
      </c>
      <c r="AD33">
        <v>-4.4770068677394859</v>
      </c>
      <c r="AE33">
        <v>-4.5376319714893976</v>
      </c>
      <c r="AF33">
        <v>-4.5741354983689693</v>
      </c>
    </row>
    <row r="34" spans="1:32" x14ac:dyDescent="0.25">
      <c r="A34" t="s">
        <v>241</v>
      </c>
      <c r="B34">
        <v>16.851133999999998</v>
      </c>
      <c r="C34">
        <v>17.187302330000001</v>
      </c>
      <c r="D34">
        <v>17.53017698</v>
      </c>
      <c r="E34">
        <v>17.879891740000001</v>
      </c>
      <c r="F34">
        <v>18.236583060000001</v>
      </c>
      <c r="G34">
        <v>18.600390130000001</v>
      </c>
      <c r="H34">
        <v>18.97145489</v>
      </c>
      <c r="I34">
        <v>19.34992214</v>
      </c>
      <c r="J34">
        <v>19.73593954</v>
      </c>
      <c r="K34">
        <v>20.129657720000001</v>
      </c>
      <c r="L34">
        <v>19.871679</v>
      </c>
      <c r="M34">
        <v>20.807254360000002</v>
      </c>
      <c r="N34">
        <v>21.34977172</v>
      </c>
      <c r="O34">
        <v>21.797695409999999</v>
      </c>
      <c r="P34">
        <v>22.191290049999999</v>
      </c>
      <c r="Q34">
        <v>22.55119316</v>
      </c>
      <c r="R34">
        <v>22.89266881</v>
      </c>
      <c r="S34">
        <v>23.227586219999999</v>
      </c>
      <c r="T34">
        <v>23.564884760000002</v>
      </c>
      <c r="U34">
        <v>23.911074719999998</v>
      </c>
      <c r="V34">
        <v>24.270756930000001</v>
      </c>
      <c r="W34">
        <v>24.647065560000001</v>
      </c>
      <c r="X34">
        <v>25.0420157</v>
      </c>
      <c r="Y34">
        <v>25.456773739999999</v>
      </c>
      <c r="Z34">
        <v>25.891872710000001</v>
      </c>
      <c r="AA34">
        <v>26.347388110000001</v>
      </c>
      <c r="AB34">
        <v>26.823082660000001</v>
      </c>
      <c r="AC34">
        <v>27.31852409</v>
      </c>
      <c r="AD34">
        <v>27.833178570000001</v>
      </c>
      <c r="AE34">
        <v>28.366481660000002</v>
      </c>
      <c r="AF34">
        <v>28.917889240000001</v>
      </c>
    </row>
    <row r="35" spans="1:32" x14ac:dyDescent="0.25">
      <c r="A35" t="s">
        <v>242</v>
      </c>
      <c r="B35">
        <v>16.851133999999998</v>
      </c>
      <c r="C35">
        <v>17.187302330000001</v>
      </c>
      <c r="D35">
        <v>17.53017698</v>
      </c>
      <c r="E35">
        <v>17.879891740000001</v>
      </c>
      <c r="F35">
        <v>18.236583060000001</v>
      </c>
      <c r="G35">
        <v>18.600390130000001</v>
      </c>
      <c r="H35">
        <v>18.97145489</v>
      </c>
      <c r="I35">
        <v>19.34992214</v>
      </c>
      <c r="J35">
        <v>19.73593954</v>
      </c>
      <c r="K35">
        <v>20.129657720000001</v>
      </c>
      <c r="L35">
        <v>20.531230300000001</v>
      </c>
      <c r="M35">
        <v>20.940813970000001</v>
      </c>
      <c r="N35">
        <v>21.358568550000001</v>
      </c>
      <c r="O35">
        <v>21.784657039999999</v>
      </c>
      <c r="P35">
        <v>22.219245699999998</v>
      </c>
      <c r="Q35">
        <v>22.6625041</v>
      </c>
      <c r="R35">
        <v>23.114605189999999</v>
      </c>
      <c r="S35">
        <v>23.575725380000002</v>
      </c>
      <c r="T35">
        <v>24.046044599999998</v>
      </c>
      <c r="U35">
        <v>24.525746359999999</v>
      </c>
      <c r="V35">
        <v>25.015017830000001</v>
      </c>
      <c r="W35">
        <v>25.514049929999999</v>
      </c>
      <c r="X35">
        <v>26.02303736</v>
      </c>
      <c r="Y35">
        <v>26.542178740000001</v>
      </c>
      <c r="Z35">
        <v>27.071676629999999</v>
      </c>
      <c r="AA35">
        <v>27.61173763</v>
      </c>
      <c r="AB35">
        <v>28.162572470000001</v>
      </c>
      <c r="AC35">
        <v>28.724396070000001</v>
      </c>
      <c r="AD35">
        <v>29.297427670000001</v>
      </c>
      <c r="AE35">
        <v>29.881890840000001</v>
      </c>
      <c r="AF35">
        <v>30.478013650000001</v>
      </c>
    </row>
    <row r="36" spans="1:32" x14ac:dyDescent="0.25">
      <c r="A36" t="s">
        <v>243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-0.6595513000000004</v>
      </c>
      <c r="M36">
        <v>-0.13355960999999894</v>
      </c>
      <c r="N36">
        <v>-8.796830000001421E-3</v>
      </c>
      <c r="O36">
        <v>1.3038370000000299E-2</v>
      </c>
      <c r="P36">
        <v>-2.795564999999911E-2</v>
      </c>
      <c r="Q36">
        <v>-0.11131093999999919</v>
      </c>
      <c r="R36">
        <v>-0.22193637999999893</v>
      </c>
      <c r="S36">
        <v>-0.34813916000000233</v>
      </c>
      <c r="T36">
        <v>-0.48115983999999656</v>
      </c>
      <c r="U36">
        <v>-0.61467164000000096</v>
      </c>
      <c r="V36">
        <v>-0.74426090000000045</v>
      </c>
      <c r="W36">
        <v>-0.86698436999999728</v>
      </c>
      <c r="X36">
        <v>-0.98102165999999968</v>
      </c>
      <c r="Y36">
        <v>-1.0854050000000015</v>
      </c>
      <c r="Z36">
        <v>-1.1798039199999977</v>
      </c>
      <c r="AA36">
        <v>-1.2643495199999997</v>
      </c>
      <c r="AB36">
        <v>-1.3394898099999999</v>
      </c>
      <c r="AC36">
        <v>-1.4058719800000006</v>
      </c>
      <c r="AD36">
        <v>-1.4642491</v>
      </c>
      <c r="AE36">
        <v>-1.5154091799999989</v>
      </c>
      <c r="AF36">
        <v>-1.5601244100000002</v>
      </c>
    </row>
    <row r="37" spans="1:32" x14ac:dyDescent="0.25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-3.2124295055031338</v>
      </c>
      <c r="M37">
        <v>-0.63779569500659328</v>
      </c>
      <c r="N37">
        <v>-4.1186421175221088E-2</v>
      </c>
      <c r="O37">
        <v>5.985116027329429E-2</v>
      </c>
      <c r="P37">
        <v>-0.12581727740649251</v>
      </c>
      <c r="Q37">
        <v>-0.49116787583944888</v>
      </c>
      <c r="R37">
        <v>-0.96015648191133396</v>
      </c>
      <c r="S37">
        <v>-1.4766848289441747</v>
      </c>
      <c r="T37">
        <v>-2.000993710208776</v>
      </c>
      <c r="U37">
        <v>-2.5062301100956197</v>
      </c>
      <c r="V37">
        <v>-2.9752563242526398</v>
      </c>
      <c r="W37">
        <v>-3.3980664472266997</v>
      </c>
      <c r="X37">
        <v>-3.7698199730824999</v>
      </c>
      <c r="Y37">
        <v>-4.0893590938119058</v>
      </c>
      <c r="Z37">
        <v>-4.3580748105293772</v>
      </c>
      <c r="AA37">
        <v>-4.5790291684732365</v>
      </c>
      <c r="AB37">
        <v>-4.756276478034394</v>
      </c>
      <c r="AC37">
        <v>-4.8943482626195411</v>
      </c>
      <c r="AD37">
        <v>-4.9978759790552001</v>
      </c>
      <c r="AE37">
        <v>-5.0713296160344257</v>
      </c>
      <c r="AF37">
        <v>-5.1188519957894307</v>
      </c>
    </row>
    <row r="38" spans="1:32" x14ac:dyDescent="0.25">
      <c r="A38" t="s">
        <v>245</v>
      </c>
      <c r="B38">
        <v>0.67946806999999998</v>
      </c>
      <c r="C38">
        <v>0.69302298240000004</v>
      </c>
      <c r="D38">
        <v>0.70684830580000002</v>
      </c>
      <c r="E38">
        <v>0.72094943469999995</v>
      </c>
      <c r="F38">
        <v>0.73533187119999999</v>
      </c>
      <c r="G38">
        <v>0.75000122729999996</v>
      </c>
      <c r="H38">
        <v>0.76496322679999995</v>
      </c>
      <c r="I38">
        <v>0.78022370770000005</v>
      </c>
      <c r="J38">
        <v>0.79578862449999999</v>
      </c>
      <c r="K38">
        <v>0.81166405050000001</v>
      </c>
      <c r="L38">
        <v>0.79484096049999997</v>
      </c>
      <c r="M38">
        <v>0.8387664547</v>
      </c>
      <c r="N38">
        <v>0.86095372790000002</v>
      </c>
      <c r="O38">
        <v>0.87972964899999995</v>
      </c>
      <c r="P38">
        <v>0.89675811520000004</v>
      </c>
      <c r="Q38">
        <v>0.91276285469999996</v>
      </c>
      <c r="R38">
        <v>0.92823764499999994</v>
      </c>
      <c r="S38">
        <v>0.94355864410000001</v>
      </c>
      <c r="T38">
        <v>0.95900957769999995</v>
      </c>
      <c r="U38">
        <v>0.97479953450000001</v>
      </c>
      <c r="V38">
        <v>0.99107911209999999</v>
      </c>
      <c r="W38">
        <v>1.0079535660000001</v>
      </c>
      <c r="X38">
        <v>1.0254929660000001</v>
      </c>
      <c r="Y38">
        <v>1.043740144</v>
      </c>
      <c r="Z38">
        <v>1.062717178</v>
      </c>
      <c r="AA38">
        <v>1.0824308600000001</v>
      </c>
      <c r="AB38">
        <v>1.102877339</v>
      </c>
      <c r="AC38">
        <v>1.1240460000000001</v>
      </c>
      <c r="AD38">
        <v>1.145922611</v>
      </c>
      <c r="AE38">
        <v>1.168491744</v>
      </c>
      <c r="AF38">
        <v>1.1917385410000001</v>
      </c>
    </row>
    <row r="39" spans="1:32" x14ac:dyDescent="0.25">
      <c r="A39" t="s">
        <v>246</v>
      </c>
      <c r="B39">
        <v>0.67946806999999998</v>
      </c>
      <c r="C39">
        <v>0.69302298240000004</v>
      </c>
      <c r="D39">
        <v>0.70684830580000002</v>
      </c>
      <c r="E39">
        <v>0.72094943469999995</v>
      </c>
      <c r="F39">
        <v>0.73533187119999999</v>
      </c>
      <c r="G39">
        <v>0.75000122729999996</v>
      </c>
      <c r="H39">
        <v>0.76496322679999995</v>
      </c>
      <c r="I39">
        <v>0.78022370770000005</v>
      </c>
      <c r="J39">
        <v>0.79578862449999999</v>
      </c>
      <c r="K39">
        <v>0.81166405050000001</v>
      </c>
      <c r="L39">
        <v>0.82785618019999996</v>
      </c>
      <c r="M39">
        <v>0.84437133149999999</v>
      </c>
      <c r="N39">
        <v>0.86121594850000005</v>
      </c>
      <c r="O39">
        <v>0.87839660379999995</v>
      </c>
      <c r="P39">
        <v>0.89592000110000003</v>
      </c>
      <c r="Q39">
        <v>0.91379297800000003</v>
      </c>
      <c r="R39">
        <v>0.9320225083</v>
      </c>
      <c r="S39">
        <v>0.95061570490000002</v>
      </c>
      <c r="T39">
        <v>0.96957982279999999</v>
      </c>
      <c r="U39">
        <v>0.98892226149999995</v>
      </c>
      <c r="V39">
        <v>1.008650568</v>
      </c>
      <c r="W39">
        <v>1.0287724410000001</v>
      </c>
      <c r="X39">
        <v>1.049295731</v>
      </c>
      <c r="Y39">
        <v>1.0702284470000001</v>
      </c>
      <c r="Z39">
        <v>1.091578755</v>
      </c>
      <c r="AA39">
        <v>1.1133549869999999</v>
      </c>
      <c r="AB39">
        <v>1.13556564</v>
      </c>
      <c r="AC39">
        <v>1.1582193789999999</v>
      </c>
      <c r="AD39">
        <v>1.1813250449999999</v>
      </c>
      <c r="AE39">
        <v>1.204891653</v>
      </c>
      <c r="AF39">
        <v>1.2289283980000001</v>
      </c>
    </row>
    <row r="40" spans="1:32" x14ac:dyDescent="0.25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-3.3015219699999987E-2</v>
      </c>
      <c r="M40">
        <v>-5.6048767999999916E-3</v>
      </c>
      <c r="N40">
        <v>-2.6222060000002934E-4</v>
      </c>
      <c r="O40">
        <v>1.3330451999999937E-3</v>
      </c>
      <c r="P40">
        <v>8.3811410000000919E-4</v>
      </c>
      <c r="Q40">
        <v>-1.0301233000000742E-3</v>
      </c>
      <c r="R40">
        <v>-3.784863300000052E-3</v>
      </c>
      <c r="S40">
        <v>-7.0570608000000146E-3</v>
      </c>
      <c r="T40">
        <v>-1.0570245100000042E-2</v>
      </c>
      <c r="U40">
        <v>-1.4122726999999946E-2</v>
      </c>
      <c r="V40">
        <v>-1.7571455899999977E-2</v>
      </c>
      <c r="W40">
        <v>-2.0818875000000014E-2</v>
      </c>
      <c r="X40">
        <v>-2.3802764999999892E-2</v>
      </c>
      <c r="Y40">
        <v>-2.6488303000000046E-2</v>
      </c>
      <c r="Z40">
        <v>-2.8861577000000027E-2</v>
      </c>
      <c r="AA40">
        <v>-3.0924126999999801E-2</v>
      </c>
      <c r="AB40">
        <v>-3.2688301000000086E-2</v>
      </c>
      <c r="AC40">
        <v>-3.4173378999999837E-2</v>
      </c>
      <c r="AD40">
        <v>-3.5402433999999872E-2</v>
      </c>
      <c r="AE40">
        <v>-3.6399909000000008E-2</v>
      </c>
      <c r="AF40">
        <v>-3.7189856999999993E-2</v>
      </c>
    </row>
    <row r="41" spans="1:32" x14ac:dyDescent="0.25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-3.9880380783077429</v>
      </c>
      <c r="M41">
        <v>-0.66379288245648205</v>
      </c>
      <c r="N41">
        <v>-3.0447717608661495E-2</v>
      </c>
      <c r="O41">
        <v>0.15175892008612024</v>
      </c>
      <c r="P41">
        <v>9.3547872463051185E-2</v>
      </c>
      <c r="Q41">
        <v>-0.11273048981561562</v>
      </c>
      <c r="R41">
        <v>-0.40609140512106734</v>
      </c>
      <c r="S41">
        <v>-0.74236736923490865</v>
      </c>
      <c r="T41">
        <v>-1.0901882291109111</v>
      </c>
      <c r="U41">
        <v>-1.4280927379042518</v>
      </c>
      <c r="V41">
        <v>-1.7420756461617337</v>
      </c>
      <c r="W41">
        <v>-2.0236618099687242</v>
      </c>
      <c r="X41">
        <v>-2.2684515238916902</v>
      </c>
      <c r="Y41">
        <v>-2.4750139163512652</v>
      </c>
      <c r="Z41">
        <v>-2.6440215025987812</v>
      </c>
      <c r="AA41">
        <v>-2.7775621756836677</v>
      </c>
      <c r="AB41">
        <v>-2.8785919411932981</v>
      </c>
      <c r="AC41">
        <v>-2.9505100345933566</v>
      </c>
      <c r="AD41">
        <v>-2.9968410599472084</v>
      </c>
      <c r="AE41">
        <v>-3.0210109688592945</v>
      </c>
      <c r="AF41">
        <v>-3.0262021009949791</v>
      </c>
    </row>
    <row r="42" spans="1:32" x14ac:dyDescent="0.25">
      <c r="A42" t="s">
        <v>368</v>
      </c>
      <c r="B42">
        <v>13.886728229999999</v>
      </c>
      <c r="C42">
        <v>14.16375874</v>
      </c>
      <c r="D42">
        <v>14.44631581</v>
      </c>
      <c r="E42">
        <v>14.7345097</v>
      </c>
      <c r="F42">
        <v>15.028452850000001</v>
      </c>
      <c r="G42">
        <v>15.32825997</v>
      </c>
      <c r="H42">
        <v>15.63404802</v>
      </c>
      <c r="I42">
        <v>15.945936339999999</v>
      </c>
      <c r="J42">
        <v>16.264046610000001</v>
      </c>
      <c r="K42">
        <v>16.588502949999999</v>
      </c>
      <c r="L42">
        <v>16.907758319999999</v>
      </c>
      <c r="M42">
        <v>17.394200850000001</v>
      </c>
      <c r="N42">
        <v>17.794769219999999</v>
      </c>
      <c r="O42">
        <v>18.04841085</v>
      </c>
      <c r="P42">
        <v>18.178327379999999</v>
      </c>
      <c r="Q42">
        <v>18.21832577</v>
      </c>
      <c r="R42">
        <v>18.200487880000001</v>
      </c>
      <c r="S42">
        <v>18.15118253</v>
      </c>
      <c r="T42">
        <v>18.09017854</v>
      </c>
      <c r="U42">
        <v>18.031311859999999</v>
      </c>
      <c r="V42">
        <v>17.9836867</v>
      </c>
      <c r="W42">
        <v>17.952881080000001</v>
      </c>
      <c r="X42">
        <v>17.94195925</v>
      </c>
      <c r="Y42">
        <v>17.95225559</v>
      </c>
      <c r="Z42">
        <v>17.98395652</v>
      </c>
      <c r="AA42">
        <v>18.036521459999999</v>
      </c>
      <c r="AB42">
        <v>18.108982050000002</v>
      </c>
      <c r="AC42">
        <v>18.200150910000001</v>
      </c>
      <c r="AD42">
        <v>18.30876396</v>
      </c>
      <c r="AE42">
        <v>18.433574360000001</v>
      </c>
      <c r="AF42">
        <v>18.573410970000001</v>
      </c>
    </row>
    <row r="43" spans="1:32" x14ac:dyDescent="0.25">
      <c r="A43" t="s">
        <v>369</v>
      </c>
      <c r="B43">
        <v>13.886728229999999</v>
      </c>
      <c r="C43">
        <v>14.16375874</v>
      </c>
      <c r="D43">
        <v>14.44631581</v>
      </c>
      <c r="E43">
        <v>14.7345097</v>
      </c>
      <c r="F43">
        <v>15.028452850000001</v>
      </c>
      <c r="G43">
        <v>15.32825997</v>
      </c>
      <c r="H43">
        <v>15.63404802</v>
      </c>
      <c r="I43">
        <v>15.945936339999999</v>
      </c>
      <c r="J43">
        <v>16.264046610000001</v>
      </c>
      <c r="K43">
        <v>16.588502949999999</v>
      </c>
      <c r="L43">
        <v>16.919431970000002</v>
      </c>
      <c r="M43">
        <v>17.2569628</v>
      </c>
      <c r="N43">
        <v>17.601227130000002</v>
      </c>
      <c r="O43">
        <v>17.95235929</v>
      </c>
      <c r="P43">
        <v>18.31049629</v>
      </c>
      <c r="Q43">
        <v>18.675777870000001</v>
      </c>
      <c r="R43">
        <v>19.04834657</v>
      </c>
      <c r="S43">
        <v>19.42834775</v>
      </c>
      <c r="T43">
        <v>19.81592968</v>
      </c>
      <c r="U43">
        <v>20.21124361</v>
      </c>
      <c r="V43">
        <v>20.614443770000001</v>
      </c>
      <c r="W43">
        <v>21.0256875</v>
      </c>
      <c r="X43">
        <v>21.445135239999999</v>
      </c>
      <c r="Y43">
        <v>21.872950679999999</v>
      </c>
      <c r="Z43">
        <v>22.30930073</v>
      </c>
      <c r="AA43">
        <v>22.754355669999999</v>
      </c>
      <c r="AB43">
        <v>23.208289130000001</v>
      </c>
      <c r="AC43">
        <v>23.671278260000001</v>
      </c>
      <c r="AD43">
        <v>24.143503689999999</v>
      </c>
      <c r="AE43">
        <v>24.625149690000001</v>
      </c>
      <c r="AF43">
        <v>25.116404190000001</v>
      </c>
    </row>
    <row r="44" spans="1:32" x14ac:dyDescent="0.25">
      <c r="A44" t="s">
        <v>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-1.1673650000002311E-2</v>
      </c>
      <c r="M44">
        <v>0.13723805000000056</v>
      </c>
      <c r="N44">
        <v>0.19354208999999756</v>
      </c>
      <c r="O44">
        <v>9.605155999999937E-2</v>
      </c>
      <c r="P44">
        <v>-0.13216891000000075</v>
      </c>
      <c r="Q44">
        <v>-0.45745210000000114</v>
      </c>
      <c r="R44">
        <v>-0.84785868999999892</v>
      </c>
      <c r="S44">
        <v>-1.2771652200000005</v>
      </c>
      <c r="T44">
        <v>-1.7257511399999999</v>
      </c>
      <c r="U44">
        <v>-2.1799317500000015</v>
      </c>
      <c r="V44">
        <v>-2.6307570700000014</v>
      </c>
      <c r="W44">
        <v>-3.0728064199999992</v>
      </c>
      <c r="X44">
        <v>-3.503175989999999</v>
      </c>
      <c r="Y44">
        <v>-3.9206950899999988</v>
      </c>
      <c r="Z44">
        <v>-4.3253442100000008</v>
      </c>
      <c r="AA44">
        <v>-4.7178342099999995</v>
      </c>
      <c r="AB44">
        <v>-5.0993070799999991</v>
      </c>
      <c r="AC44">
        <v>-5.4711273499999997</v>
      </c>
      <c r="AD44">
        <v>-5.834739729999999</v>
      </c>
      <c r="AE44">
        <v>-6.1915753299999992</v>
      </c>
      <c r="AF44">
        <v>-6.5429932199999996</v>
      </c>
    </row>
    <row r="45" spans="1:32" x14ac:dyDescent="0.25">
      <c r="A45" t="s">
        <v>371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-6.8995519593684218E-2</v>
      </c>
      <c r="M45">
        <v>0.79526189857697105</v>
      </c>
      <c r="N45">
        <v>1.0995942985709162</v>
      </c>
      <c r="O45">
        <v>0.53503586045930973</v>
      </c>
      <c r="P45">
        <v>-0.72182046792572674</v>
      </c>
      <c r="Q45">
        <v>-2.4494406775678823</v>
      </c>
      <c r="R45">
        <v>-4.4510881135233271</v>
      </c>
      <c r="S45">
        <v>-6.5737201970764598</v>
      </c>
      <c r="T45">
        <v>-8.708908276666838</v>
      </c>
      <c r="U45">
        <v>-10.785737840107112</v>
      </c>
      <c r="V45">
        <v>-12.76171746059196</v>
      </c>
      <c r="W45">
        <v>-14.614534816043466</v>
      </c>
      <c r="X45">
        <v>-16.335527618710412</v>
      </c>
      <c r="Y45">
        <v>-17.924856812231425</v>
      </c>
      <c r="Z45">
        <v>-19.388076131779329</v>
      </c>
      <c r="AA45">
        <v>-20.733763145928709</v>
      </c>
      <c r="AB45">
        <v>-21.971921546808126</v>
      </c>
      <c r="AC45">
        <v>-23.11293581151962</v>
      </c>
      <c r="AD45">
        <v>-24.166913820452208</v>
      </c>
      <c r="AE45">
        <v>-25.143300276117021</v>
      </c>
      <c r="AF45">
        <v>-26.050676563825437</v>
      </c>
    </row>
    <row r="46" spans="1:32" x14ac:dyDescent="0.25">
      <c r="A46" t="s">
        <v>372</v>
      </c>
      <c r="B46">
        <v>47.958406609999997</v>
      </c>
      <c r="C46">
        <v>48.91514325</v>
      </c>
      <c r="D46">
        <v>49.890966120000002</v>
      </c>
      <c r="E46">
        <v>50.886255970000001</v>
      </c>
      <c r="F46">
        <v>51.901401159999999</v>
      </c>
      <c r="G46">
        <v>52.936797779999999</v>
      </c>
      <c r="H46">
        <v>53.992849839999998</v>
      </c>
      <c r="I46">
        <v>55.069969399999998</v>
      </c>
      <c r="J46">
        <v>56.168576739999999</v>
      </c>
      <c r="K46">
        <v>57.289100529999999</v>
      </c>
      <c r="L46">
        <v>57.569692969999998</v>
      </c>
      <c r="M46">
        <v>59.759133329999997</v>
      </c>
      <c r="N46">
        <v>61.182242080000002</v>
      </c>
      <c r="O46">
        <v>61.86115221</v>
      </c>
      <c r="P46">
        <v>61.994026730000002</v>
      </c>
      <c r="Q46">
        <v>61.749842909999998</v>
      </c>
      <c r="R46">
        <v>61.268478629999997</v>
      </c>
      <c r="S46">
        <v>60.6590536</v>
      </c>
      <c r="T46">
        <v>60.000463459999999</v>
      </c>
      <c r="U46">
        <v>59.345944369999998</v>
      </c>
      <c r="V46">
        <v>58.729204590000002</v>
      </c>
      <c r="W46">
        <v>58.170138029999997</v>
      </c>
      <c r="X46">
        <v>57.679338479999998</v>
      </c>
      <c r="Y46">
        <v>57.261366039999999</v>
      </c>
      <c r="Z46">
        <v>56.916998720000002</v>
      </c>
      <c r="AA46">
        <v>56.64474517</v>
      </c>
      <c r="AB46">
        <v>56.44184731</v>
      </c>
      <c r="AC46">
        <v>56.304937879999997</v>
      </c>
      <c r="AD46">
        <v>56.230464560000001</v>
      </c>
      <c r="AE46">
        <v>56.21495445</v>
      </c>
      <c r="AF46">
        <v>56.255168240000003</v>
      </c>
    </row>
    <row r="47" spans="1:32" x14ac:dyDescent="0.25">
      <c r="A47" t="s">
        <v>373</v>
      </c>
      <c r="B47">
        <v>47.958406609999997</v>
      </c>
      <c r="C47">
        <v>48.91514325</v>
      </c>
      <c r="D47">
        <v>49.890966120000002</v>
      </c>
      <c r="E47">
        <v>50.886255970000001</v>
      </c>
      <c r="F47">
        <v>51.901401159999999</v>
      </c>
      <c r="G47">
        <v>52.936797779999999</v>
      </c>
      <c r="H47">
        <v>53.992849839999998</v>
      </c>
      <c r="I47">
        <v>55.069969399999998</v>
      </c>
      <c r="J47">
        <v>56.168576739999999</v>
      </c>
      <c r="K47">
        <v>57.289100529999999</v>
      </c>
      <c r="L47">
        <v>58.431977979999999</v>
      </c>
      <c r="M47">
        <v>59.597655039999999</v>
      </c>
      <c r="N47">
        <v>60.786586540000002</v>
      </c>
      <c r="O47">
        <v>61.99923639</v>
      </c>
      <c r="P47">
        <v>63.236077760000001</v>
      </c>
      <c r="Q47">
        <v>64.49759324</v>
      </c>
      <c r="R47">
        <v>65.78427508</v>
      </c>
      <c r="S47">
        <v>67.096625320000001</v>
      </c>
      <c r="T47">
        <v>68.435156030000002</v>
      </c>
      <c r="U47">
        <v>69.800389490000001</v>
      </c>
      <c r="V47">
        <v>71.192858400000006</v>
      </c>
      <c r="W47">
        <v>72.613106090000002</v>
      </c>
      <c r="X47">
        <v>74.061686719999997</v>
      </c>
      <c r="Y47">
        <v>75.539165530000005</v>
      </c>
      <c r="Z47">
        <v>77.046119009999998</v>
      </c>
      <c r="AA47">
        <v>78.583135150000004</v>
      </c>
      <c r="AB47">
        <v>80.150813690000007</v>
      </c>
      <c r="AC47">
        <v>81.749766309999998</v>
      </c>
      <c r="AD47">
        <v>83.380616930000002</v>
      </c>
      <c r="AE47">
        <v>85.044001870000002</v>
      </c>
      <c r="AF47">
        <v>86.740570169999998</v>
      </c>
    </row>
    <row r="48" spans="1:32" x14ac:dyDescent="0.25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-0.8622850100000008</v>
      </c>
      <c r="M48">
        <v>0.16147828999999803</v>
      </c>
      <c r="N48">
        <v>0.39565553999999992</v>
      </c>
      <c r="O48">
        <v>-0.13808417999999989</v>
      </c>
      <c r="P48">
        <v>-1.2420510299999989</v>
      </c>
      <c r="Q48">
        <v>-2.7477503300000024</v>
      </c>
      <c r="R48">
        <v>-4.5157964500000034</v>
      </c>
      <c r="S48">
        <v>-6.4375717200000011</v>
      </c>
      <c r="T48">
        <v>-8.4346925700000028</v>
      </c>
      <c r="U48">
        <v>-10.454445120000003</v>
      </c>
      <c r="V48">
        <v>-12.463653810000004</v>
      </c>
      <c r="W48">
        <v>-14.442968060000005</v>
      </c>
      <c r="X48">
        <v>-16.382348239999999</v>
      </c>
      <c r="Y48">
        <v>-18.277799490000007</v>
      </c>
      <c r="Z48">
        <v>-20.129120289999996</v>
      </c>
      <c r="AA48">
        <v>-21.938389980000004</v>
      </c>
      <c r="AB48">
        <v>-23.708966380000007</v>
      </c>
      <c r="AC48">
        <v>-25.444828430000001</v>
      </c>
      <c r="AD48">
        <v>-27.150152370000001</v>
      </c>
      <c r="AE48">
        <v>-28.829047420000002</v>
      </c>
      <c r="AF48">
        <v>-30.485401929999995</v>
      </c>
    </row>
    <row r="49" spans="1:32" x14ac:dyDescent="0.25">
      <c r="A49" t="s">
        <v>375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-1.4757073777224239</v>
      </c>
      <c r="M49">
        <v>0.27094738860382606</v>
      </c>
      <c r="N49">
        <v>0.65089284087311849</v>
      </c>
      <c r="O49">
        <v>-0.22271916242870837</v>
      </c>
      <c r="P49">
        <v>-1.9641493811712318</v>
      </c>
      <c r="Q49">
        <v>-4.2602369979534487</v>
      </c>
      <c r="R49">
        <v>-6.8645530326333475</v>
      </c>
      <c r="S49">
        <v>-9.5944791400426883</v>
      </c>
      <c r="T49">
        <v>-12.325087074109209</v>
      </c>
      <c r="U49">
        <v>-14.977631495162026</v>
      </c>
      <c r="V49">
        <v>-17.506887755471833</v>
      </c>
      <c r="W49">
        <v>-19.89030470904072</v>
      </c>
      <c r="X49">
        <v>-22.119869213802311</v>
      </c>
      <c r="Y49">
        <v>-24.196454066918527</v>
      </c>
      <c r="Z49">
        <v>-26.126066502308042</v>
      </c>
      <c r="AA49">
        <v>-27.917427751035717</v>
      </c>
      <c r="AB49">
        <v>-29.580443776527808</v>
      </c>
      <c r="AC49">
        <v>-31.125261365900048</v>
      </c>
      <c r="AD49">
        <v>-32.5617072284236</v>
      </c>
      <c r="AE49">
        <v>-33.89897792447335</v>
      </c>
      <c r="AF49">
        <v>-35.145494052267189</v>
      </c>
    </row>
    <row r="50" spans="1:32" x14ac:dyDescent="0.25">
      <c r="A50" t="s">
        <v>376</v>
      </c>
      <c r="B50">
        <v>8.1291120659999994</v>
      </c>
      <c r="C50">
        <v>8.2912821609999998</v>
      </c>
      <c r="D50">
        <v>8.4566874369999994</v>
      </c>
      <c r="E50">
        <v>8.6253924309999999</v>
      </c>
      <c r="F50">
        <v>8.797462973</v>
      </c>
      <c r="G50">
        <v>8.9729662010000002</v>
      </c>
      <c r="H50">
        <v>9.1519705949999999</v>
      </c>
      <c r="I50">
        <v>9.3345460019999997</v>
      </c>
      <c r="J50">
        <v>9.5207636610000002</v>
      </c>
      <c r="K50">
        <v>9.710696231</v>
      </c>
      <c r="L50">
        <v>9.7818002899999996</v>
      </c>
      <c r="M50">
        <v>9.937698889</v>
      </c>
      <c r="N50">
        <v>10.032786209999999</v>
      </c>
      <c r="O50">
        <v>10.055046949999999</v>
      </c>
      <c r="P50">
        <v>10.02459215</v>
      </c>
      <c r="Q50">
        <v>9.9597505609999999</v>
      </c>
      <c r="R50">
        <v>9.8758439090000003</v>
      </c>
      <c r="S50">
        <v>9.7847569369999992</v>
      </c>
      <c r="T50">
        <v>9.6950391410000005</v>
      </c>
      <c r="U50">
        <v>9.6124302210000003</v>
      </c>
      <c r="V50">
        <v>9.5405045509999997</v>
      </c>
      <c r="W50">
        <v>9.4812592430000002</v>
      </c>
      <c r="X50">
        <v>9.4355882629999996</v>
      </c>
      <c r="Y50">
        <v>9.4036420839999995</v>
      </c>
      <c r="Z50">
        <v>9.3850916840000007</v>
      </c>
      <c r="AA50">
        <v>9.3793184239999992</v>
      </c>
      <c r="AB50">
        <v>9.3855483240000002</v>
      </c>
      <c r="AC50">
        <v>9.4029451920000007</v>
      </c>
      <c r="AD50">
        <v>9.4306733890000007</v>
      </c>
      <c r="AE50">
        <v>9.4679382440000008</v>
      </c>
      <c r="AF50">
        <v>9.5140100729999997</v>
      </c>
    </row>
    <row r="51" spans="1:32" x14ac:dyDescent="0.25">
      <c r="A51" t="s">
        <v>377</v>
      </c>
      <c r="B51">
        <v>8.1291120659999994</v>
      </c>
      <c r="C51">
        <v>8.2912821609999998</v>
      </c>
      <c r="D51">
        <v>8.4566874369999994</v>
      </c>
      <c r="E51">
        <v>8.6253924309999999</v>
      </c>
      <c r="F51">
        <v>8.797462973</v>
      </c>
      <c r="G51">
        <v>8.9729662010000002</v>
      </c>
      <c r="H51">
        <v>9.1519705949999999</v>
      </c>
      <c r="I51">
        <v>9.3345460019999997</v>
      </c>
      <c r="J51">
        <v>9.5207636610000002</v>
      </c>
      <c r="K51">
        <v>9.710696231</v>
      </c>
      <c r="L51">
        <v>9.9044178239999994</v>
      </c>
      <c r="M51">
        <v>10.10200403</v>
      </c>
      <c r="N51">
        <v>10.303531939999999</v>
      </c>
      <c r="O51">
        <v>10.50908018</v>
      </c>
      <c r="P51">
        <v>10.71872898</v>
      </c>
      <c r="Q51">
        <v>10.93256012</v>
      </c>
      <c r="R51">
        <v>11.15065704</v>
      </c>
      <c r="S51">
        <v>11.37310484</v>
      </c>
      <c r="T51">
        <v>11.59999032</v>
      </c>
      <c r="U51">
        <v>11.83140201</v>
      </c>
      <c r="V51">
        <v>12.0674302</v>
      </c>
      <c r="W51">
        <v>12.308166979999999</v>
      </c>
      <c r="X51">
        <v>12.5537063</v>
      </c>
      <c r="Y51">
        <v>12.80414395</v>
      </c>
      <c r="Z51">
        <v>13.05957766</v>
      </c>
      <c r="AA51">
        <v>13.32010709</v>
      </c>
      <c r="AB51">
        <v>13.58583391</v>
      </c>
      <c r="AC51">
        <v>13.856861779999999</v>
      </c>
      <c r="AD51">
        <v>14.133296469999999</v>
      </c>
      <c r="AE51">
        <v>14.41524585</v>
      </c>
      <c r="AF51">
        <v>14.702819910000001</v>
      </c>
    </row>
    <row r="52" spans="1:32" x14ac:dyDescent="0.25">
      <c r="A52" t="s">
        <v>378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-0.12261753399999975</v>
      </c>
      <c r="M52">
        <v>-0.16430514099999982</v>
      </c>
      <c r="N52">
        <v>-0.2707457299999998</v>
      </c>
      <c r="O52">
        <v>-0.45403323000000029</v>
      </c>
      <c r="P52">
        <v>-0.6941368299999997</v>
      </c>
      <c r="Q52">
        <v>-0.97280955899999988</v>
      </c>
      <c r="R52">
        <v>-1.2748131310000002</v>
      </c>
      <c r="S52">
        <v>-1.5883479030000007</v>
      </c>
      <c r="T52">
        <v>-1.9049511789999993</v>
      </c>
      <c r="U52">
        <v>-2.2189717889999994</v>
      </c>
      <c r="V52">
        <v>-2.5269256490000007</v>
      </c>
      <c r="W52">
        <v>-2.8269077369999991</v>
      </c>
      <c r="X52">
        <v>-3.1181180370000003</v>
      </c>
      <c r="Y52">
        <v>-3.4005018660000008</v>
      </c>
      <c r="Z52">
        <v>-3.6744859759999997</v>
      </c>
      <c r="AA52">
        <v>-3.9407886660000013</v>
      </c>
      <c r="AB52">
        <v>-4.2002855859999997</v>
      </c>
      <c r="AC52">
        <v>-4.4539165879999985</v>
      </c>
      <c r="AD52">
        <v>-4.7026230809999987</v>
      </c>
      <c r="AE52">
        <v>-4.947307605999999</v>
      </c>
      <c r="AF52">
        <v>-5.1888098370000009</v>
      </c>
    </row>
    <row r="53" spans="1:32" x14ac:dyDescent="0.25">
      <c r="A53" t="s">
        <v>379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-1.2380084945818548</v>
      </c>
      <c r="M53">
        <v>-1.6264608538272385</v>
      </c>
      <c r="N53">
        <v>-2.6276982647952085</v>
      </c>
      <c r="O53">
        <v>-4.3203898174083655</v>
      </c>
      <c r="P53">
        <v>-6.4759248162276073</v>
      </c>
      <c r="Q53">
        <v>-8.8982776981975533</v>
      </c>
      <c r="R53">
        <v>-11.432627928802297</v>
      </c>
      <c r="S53">
        <v>-13.965824859133191</v>
      </c>
      <c r="T53">
        <v>-16.422006626295182</v>
      </c>
      <c r="U53">
        <v>-18.754935274150142</v>
      </c>
      <c r="V53">
        <v>-20.940047774214598</v>
      </c>
      <c r="W53">
        <v>-22.967739563442279</v>
      </c>
      <c r="X53">
        <v>-24.838226755392554</v>
      </c>
      <c r="Y53">
        <v>-26.557822836723112</v>
      </c>
      <c r="Z53">
        <v>-28.136330834453648</v>
      </c>
      <c r="AA53">
        <v>-29.585262636203037</v>
      </c>
      <c r="AB53">
        <v>-30.91665637770188</v>
      </c>
      <c r="AC53">
        <v>-32.142318071097911</v>
      </c>
      <c r="AD53">
        <v>-33.273363301916206</v>
      </c>
      <c r="AE53">
        <v>-34.319966911976039</v>
      </c>
      <c r="AF53">
        <v>-35.291256158764995</v>
      </c>
    </row>
    <row r="54" spans="1:32" x14ac:dyDescent="0.25">
      <c r="A54" t="s">
        <v>380</v>
      </c>
      <c r="B54">
        <v>15.445167469999999</v>
      </c>
      <c r="C54">
        <v>15.753287739999999</v>
      </c>
      <c r="D54">
        <v>16.067554810000001</v>
      </c>
      <c r="E54">
        <v>16.388091280000001</v>
      </c>
      <c r="F54">
        <v>16.715022229999999</v>
      </c>
      <c r="G54">
        <v>17.04847522</v>
      </c>
      <c r="H54">
        <v>17.38858037</v>
      </c>
      <c r="I54">
        <v>17.735470370000002</v>
      </c>
      <c r="J54">
        <v>18.089280590000001</v>
      </c>
      <c r="K54">
        <v>18.450149079999999</v>
      </c>
      <c r="L54">
        <v>18.05912764</v>
      </c>
      <c r="M54">
        <v>19.71558988</v>
      </c>
      <c r="N54">
        <v>20.38922582</v>
      </c>
      <c r="O54">
        <v>20.680335979999999</v>
      </c>
      <c r="P54">
        <v>20.773410259999999</v>
      </c>
      <c r="Q54">
        <v>20.75868307</v>
      </c>
      <c r="R54">
        <v>20.69190609</v>
      </c>
      <c r="S54">
        <v>20.608336640000001</v>
      </c>
      <c r="T54">
        <v>20.529361219999998</v>
      </c>
      <c r="U54">
        <v>20.467180590000002</v>
      </c>
      <c r="V54">
        <v>20.428169010000001</v>
      </c>
      <c r="W54">
        <v>20.415142769999999</v>
      </c>
      <c r="X54">
        <v>20.428817290000001</v>
      </c>
      <c r="Y54">
        <v>20.46871264</v>
      </c>
      <c r="Z54">
        <v>20.533706030000001</v>
      </c>
      <c r="AA54">
        <v>20.62236605</v>
      </c>
      <c r="AB54">
        <v>20.733154389999999</v>
      </c>
      <c r="AC54">
        <v>20.864546990000001</v>
      </c>
      <c r="AD54">
        <v>21.015105510000001</v>
      </c>
      <c r="AE54">
        <v>21.183517120000001</v>
      </c>
      <c r="AF54">
        <v>21.36861377</v>
      </c>
    </row>
    <row r="55" spans="1:32" x14ac:dyDescent="0.25">
      <c r="A55" t="s">
        <v>381</v>
      </c>
      <c r="B55">
        <v>15.445167469999999</v>
      </c>
      <c r="C55">
        <v>15.753287739999999</v>
      </c>
      <c r="D55">
        <v>16.067554810000001</v>
      </c>
      <c r="E55">
        <v>16.388091280000001</v>
      </c>
      <c r="F55">
        <v>16.715022229999999</v>
      </c>
      <c r="G55">
        <v>17.04847522</v>
      </c>
      <c r="H55">
        <v>17.38858037</v>
      </c>
      <c r="I55">
        <v>17.735470370000002</v>
      </c>
      <c r="J55">
        <v>18.089280590000001</v>
      </c>
      <c r="K55">
        <v>18.450149079999999</v>
      </c>
      <c r="L55">
        <v>18.818216639999999</v>
      </c>
      <c r="M55">
        <v>19.193626890000001</v>
      </c>
      <c r="N55">
        <v>19.576526309999998</v>
      </c>
      <c r="O55">
        <v>19.967064300000001</v>
      </c>
      <c r="P55">
        <v>20.365393260000001</v>
      </c>
      <c r="Q55">
        <v>20.771668600000002</v>
      </c>
      <c r="R55">
        <v>21.186048849999999</v>
      </c>
      <c r="S55">
        <v>21.608695690000001</v>
      </c>
      <c r="T55">
        <v>22.039774049999998</v>
      </c>
      <c r="U55">
        <v>22.47945211</v>
      </c>
      <c r="V55">
        <v>22.927901439999999</v>
      </c>
      <c r="W55">
        <v>23.38529703</v>
      </c>
      <c r="X55">
        <v>23.851817329999999</v>
      </c>
      <c r="Y55">
        <v>24.32764439</v>
      </c>
      <c r="Z55">
        <v>24.812963870000001</v>
      </c>
      <c r="AA55">
        <v>25.307965129999999</v>
      </c>
      <c r="AB55">
        <v>25.81284132</v>
      </c>
      <c r="AC55">
        <v>26.327789429999999</v>
      </c>
      <c r="AD55">
        <v>26.853010399999999</v>
      </c>
      <c r="AE55">
        <v>27.388709160000001</v>
      </c>
      <c r="AF55">
        <v>27.93509474</v>
      </c>
    </row>
    <row r="56" spans="1:32" x14ac:dyDescent="0.25">
      <c r="A56" t="s">
        <v>382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-0.75908899999999946</v>
      </c>
      <c r="M56">
        <v>0.52196298999999868</v>
      </c>
      <c r="N56">
        <v>0.81269951000000162</v>
      </c>
      <c r="O56">
        <v>0.7132716799999983</v>
      </c>
      <c r="P56">
        <v>0.40801699999999741</v>
      </c>
      <c r="Q56">
        <v>-1.2985530000001688E-2</v>
      </c>
      <c r="R56">
        <v>-0.49414275999999902</v>
      </c>
      <c r="S56">
        <v>-1.0003590500000001</v>
      </c>
      <c r="T56">
        <v>-1.5104128299999999</v>
      </c>
      <c r="U56">
        <v>-2.0122715199999988</v>
      </c>
      <c r="V56">
        <v>-2.4997324299999981</v>
      </c>
      <c r="W56">
        <v>-2.970154260000001</v>
      </c>
      <c r="X56">
        <v>-3.423000039999998</v>
      </c>
      <c r="Y56">
        <v>-3.85893175</v>
      </c>
      <c r="Z56">
        <v>-4.2792578399999996</v>
      </c>
      <c r="AA56">
        <v>-4.6855990799999994</v>
      </c>
      <c r="AB56">
        <v>-5.0796869300000012</v>
      </c>
      <c r="AC56">
        <v>-5.4632424399999984</v>
      </c>
      <c r="AD56">
        <v>-5.8379048899999972</v>
      </c>
      <c r="AE56">
        <v>-6.20519204</v>
      </c>
      <c r="AF56">
        <v>-6.5664809700000006</v>
      </c>
    </row>
    <row r="57" spans="1:32" x14ac:dyDescent="0.25">
      <c r="A57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-4.0337988159116041</v>
      </c>
      <c r="M57">
        <v>2.7194599175622391</v>
      </c>
      <c r="N57">
        <v>4.1513979402201695</v>
      </c>
      <c r="O57">
        <v>3.5722411130813869</v>
      </c>
      <c r="P57">
        <v>2.0034820579742485</v>
      </c>
      <c r="Q57">
        <v>-6.2515584328171059E-2</v>
      </c>
      <c r="R57">
        <v>-2.3323969632024988</v>
      </c>
      <c r="S57">
        <v>-4.6294281910913444</v>
      </c>
      <c r="T57">
        <v>-6.8531230246437147</v>
      </c>
      <c r="U57">
        <v>-8.9516039365783229</v>
      </c>
      <c r="V57">
        <v>-10.902578400127661</v>
      </c>
      <c r="W57">
        <v>-12.700947335369383</v>
      </c>
      <c r="X57">
        <v>-14.351107895223835</v>
      </c>
      <c r="Y57">
        <v>-15.862332119529965</v>
      </c>
      <c r="Z57">
        <v>-17.246056788781349</v>
      </c>
      <c r="AA57">
        <v>-18.51432565175184</v>
      </c>
      <c r="AB57">
        <v>-19.678914331930663</v>
      </c>
      <c r="AC57">
        <v>-20.750858914781279</v>
      </c>
      <c r="AD57">
        <v>-21.740225036370585</v>
      </c>
      <c r="AE57">
        <v>-22.656022245336072</v>
      </c>
      <c r="AF57">
        <v>-23.506206193736357</v>
      </c>
    </row>
    <row r="58" spans="1:32" x14ac:dyDescent="0.25">
      <c r="A58" t="s">
        <v>384</v>
      </c>
      <c r="B58">
        <v>4.0663324650000003</v>
      </c>
      <c r="C58">
        <v>4.147452951</v>
      </c>
      <c r="D58">
        <v>4.2301917339999999</v>
      </c>
      <c r="E58">
        <v>4.3145810979999997</v>
      </c>
      <c r="F58">
        <v>4.4006539709999997</v>
      </c>
      <c r="G58">
        <v>4.4884439370000004</v>
      </c>
      <c r="H58">
        <v>4.5779852520000004</v>
      </c>
      <c r="I58">
        <v>4.6693128530000001</v>
      </c>
      <c r="J58">
        <v>4.7624623760000002</v>
      </c>
      <c r="K58">
        <v>4.8574701669999998</v>
      </c>
      <c r="L58">
        <v>4.6962653479999998</v>
      </c>
      <c r="M58">
        <v>4.9567407570000004</v>
      </c>
      <c r="N58">
        <v>5.0461807800000003</v>
      </c>
      <c r="O58">
        <v>5.0668012820000001</v>
      </c>
      <c r="P58">
        <v>5.0488070279999997</v>
      </c>
      <c r="Q58">
        <v>5.0061304040000003</v>
      </c>
      <c r="R58">
        <v>4.9483930530000002</v>
      </c>
      <c r="S58">
        <v>4.8828458240000003</v>
      </c>
      <c r="T58">
        <v>4.814733736</v>
      </c>
      <c r="U58">
        <v>4.7476161729999999</v>
      </c>
      <c r="V58">
        <v>4.6837503829999996</v>
      </c>
      <c r="W58">
        <v>4.6244578629999999</v>
      </c>
      <c r="X58">
        <v>4.570423559</v>
      </c>
      <c r="Y58">
        <v>4.5219179589999996</v>
      </c>
      <c r="Z58">
        <v>4.4789525499999998</v>
      </c>
      <c r="AA58">
        <v>4.4413848250000001</v>
      </c>
      <c r="AB58">
        <v>4.4089876950000004</v>
      </c>
      <c r="AC58">
        <v>4.3814946959999999</v>
      </c>
      <c r="AD58">
        <v>4.3586289479999998</v>
      </c>
      <c r="AE58">
        <v>4.3401211650000002</v>
      </c>
      <c r="AF58">
        <v>4.3257202360000004</v>
      </c>
    </row>
    <row r="59" spans="1:32" x14ac:dyDescent="0.25">
      <c r="A59" t="s">
        <v>385</v>
      </c>
      <c r="B59">
        <v>4.0663324650000003</v>
      </c>
      <c r="C59">
        <v>4.147452951</v>
      </c>
      <c r="D59">
        <v>4.2301917339999999</v>
      </c>
      <c r="E59">
        <v>4.3145810979999997</v>
      </c>
      <c r="F59">
        <v>4.4006539709999997</v>
      </c>
      <c r="G59">
        <v>4.4884439370000004</v>
      </c>
      <c r="H59">
        <v>4.5779852520000004</v>
      </c>
      <c r="I59">
        <v>4.6693128530000001</v>
      </c>
      <c r="J59">
        <v>4.7624623760000002</v>
      </c>
      <c r="K59">
        <v>4.8574701669999998</v>
      </c>
      <c r="L59">
        <v>4.954373296</v>
      </c>
      <c r="M59">
        <v>5.0532095760000004</v>
      </c>
      <c r="N59">
        <v>5.1540175689999996</v>
      </c>
      <c r="O59">
        <v>5.2568366119999999</v>
      </c>
      <c r="P59">
        <v>5.3617068229999996</v>
      </c>
      <c r="Q59">
        <v>5.4686691209999996</v>
      </c>
      <c r="R59">
        <v>5.5777652419999999</v>
      </c>
      <c r="S59">
        <v>5.6890377540000001</v>
      </c>
      <c r="T59">
        <v>5.802530075</v>
      </c>
      <c r="U59">
        <v>5.9182864879999997</v>
      </c>
      <c r="V59">
        <v>6.0363521609999999</v>
      </c>
      <c r="W59">
        <v>6.1567731610000003</v>
      </c>
      <c r="X59">
        <v>6.279596476</v>
      </c>
      <c r="Y59">
        <v>6.4048700299999997</v>
      </c>
      <c r="Z59">
        <v>6.5326427029999996</v>
      </c>
      <c r="AA59">
        <v>6.6629643520000004</v>
      </c>
      <c r="AB59">
        <v>6.7958858270000002</v>
      </c>
      <c r="AC59">
        <v>6.9314589919999996</v>
      </c>
      <c r="AD59">
        <v>7.0697367470000003</v>
      </c>
      <c r="AE59">
        <v>7.2107730459999999</v>
      </c>
      <c r="AF59">
        <v>7.3546229209999998</v>
      </c>
    </row>
    <row r="60" spans="1:32" x14ac:dyDescent="0.25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-0.25810794800000014</v>
      </c>
      <c r="M60">
        <v>-9.6468819000000039E-2</v>
      </c>
      <c r="N60">
        <v>-0.10783678899999938</v>
      </c>
      <c r="O60">
        <v>-0.19003532999999972</v>
      </c>
      <c r="P60">
        <v>-0.31289979499999987</v>
      </c>
      <c r="Q60">
        <v>-0.46253871699999927</v>
      </c>
      <c r="R60">
        <v>-0.62937218899999969</v>
      </c>
      <c r="S60">
        <v>-0.80619192999999978</v>
      </c>
      <c r="T60">
        <v>-0.98779633899999997</v>
      </c>
      <c r="U60">
        <v>-1.1706703149999997</v>
      </c>
      <c r="V60">
        <v>-1.3526017780000004</v>
      </c>
      <c r="W60">
        <v>-1.5323152980000003</v>
      </c>
      <c r="X60">
        <v>-1.7091729170000001</v>
      </c>
      <c r="Y60">
        <v>-1.8829520710000001</v>
      </c>
      <c r="Z60">
        <v>-2.0536901529999998</v>
      </c>
      <c r="AA60">
        <v>-2.2215795270000003</v>
      </c>
      <c r="AB60">
        <v>-2.3868981319999998</v>
      </c>
      <c r="AC60">
        <v>-2.5499642959999997</v>
      </c>
      <c r="AD60">
        <v>-2.7111077990000005</v>
      </c>
      <c r="AE60">
        <v>-2.8706518809999997</v>
      </c>
      <c r="AF60">
        <v>-3.0289026849999994</v>
      </c>
    </row>
    <row r="61" spans="1:32" x14ac:dyDescent="0.25">
      <c r="A61" t="s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-5.2096992410399885</v>
      </c>
      <c r="M61">
        <v>-1.909060321942202</v>
      </c>
      <c r="N61">
        <v>-2.0922860187479353</v>
      </c>
      <c r="O61">
        <v>-3.6150130587318974</v>
      </c>
      <c r="P61">
        <v>-5.835824399382683</v>
      </c>
      <c r="Q61">
        <v>-8.4579759127101806</v>
      </c>
      <c r="R61">
        <v>-11.28359050074198</v>
      </c>
      <c r="S61">
        <v>-14.170971697861578</v>
      </c>
      <c r="T61">
        <v>-17.02354535404972</v>
      </c>
      <c r="U61">
        <v>-19.780561778711913</v>
      </c>
      <c r="V61">
        <v>-22.407602173030348</v>
      </c>
      <c r="W61">
        <v>-24.888285761548467</v>
      </c>
      <c r="X61">
        <v>-27.217878147621278</v>
      </c>
      <c r="Y61">
        <v>-29.398755356164507</v>
      </c>
      <c r="Z61">
        <v>-31.437356156902307</v>
      </c>
      <c r="AA61">
        <v>-33.342209407636346</v>
      </c>
      <c r="AB61">
        <v>-35.122693240620265</v>
      </c>
      <c r="AC61">
        <v>-36.78827645006718</v>
      </c>
      <c r="AD61">
        <v>-38.348072863539684</v>
      </c>
      <c r="AE61">
        <v>-39.810598152058375</v>
      </c>
      <c r="AF61">
        <v>-41.183657102955365</v>
      </c>
    </row>
    <row r="62" spans="1:32" x14ac:dyDescent="0.25">
      <c r="A62" t="s">
        <v>388</v>
      </c>
      <c r="B62">
        <v>1.729694104</v>
      </c>
      <c r="C62">
        <v>1.7642002910000001</v>
      </c>
      <c r="D62">
        <v>1.799394851</v>
      </c>
      <c r="E62">
        <v>1.8352915190000001</v>
      </c>
      <c r="F62">
        <v>1.8719043</v>
      </c>
      <c r="G62">
        <v>1.909247481</v>
      </c>
      <c r="H62">
        <v>1.9473356319999999</v>
      </c>
      <c r="I62">
        <v>1.986183614</v>
      </c>
      <c r="J62">
        <v>2.0258065869999999</v>
      </c>
      <c r="K62">
        <v>2.0662200099999999</v>
      </c>
      <c r="L62">
        <v>1.9255125930000001</v>
      </c>
      <c r="M62">
        <v>2.1444167649999999</v>
      </c>
      <c r="N62">
        <v>2.2119547279999998</v>
      </c>
      <c r="O62">
        <v>2.2427621430000002</v>
      </c>
      <c r="P62">
        <v>2.2549343830000002</v>
      </c>
      <c r="Q62">
        <v>2.2533950059999999</v>
      </c>
      <c r="R62">
        <v>2.241709578</v>
      </c>
      <c r="S62">
        <v>2.2230825749999998</v>
      </c>
      <c r="T62">
        <v>2.2001757049999999</v>
      </c>
      <c r="U62">
        <v>2.175015074</v>
      </c>
      <c r="V62">
        <v>2.1490398449999999</v>
      </c>
      <c r="W62">
        <v>2.123214591</v>
      </c>
      <c r="X62">
        <v>2.0981500460000002</v>
      </c>
      <c r="Y62">
        <v>2.0742071169999998</v>
      </c>
      <c r="Z62">
        <v>2.0515773940000002</v>
      </c>
      <c r="AA62">
        <v>2.0303418670000002</v>
      </c>
      <c r="AB62">
        <v>2.010512292</v>
      </c>
      <c r="AC62">
        <v>1.9920597010000001</v>
      </c>
      <c r="AD62">
        <v>1.9749337069999999</v>
      </c>
      <c r="AE62">
        <v>1.95907531</v>
      </c>
      <c r="AF62">
        <v>1.94442509</v>
      </c>
    </row>
    <row r="63" spans="1:32" x14ac:dyDescent="0.25">
      <c r="A63" t="s">
        <v>389</v>
      </c>
      <c r="B63">
        <v>1.729694104</v>
      </c>
      <c r="C63">
        <v>1.7642002910000001</v>
      </c>
      <c r="D63">
        <v>1.799394851</v>
      </c>
      <c r="E63">
        <v>1.8352915190000001</v>
      </c>
      <c r="F63">
        <v>1.8719043</v>
      </c>
      <c r="G63">
        <v>1.909247481</v>
      </c>
      <c r="H63">
        <v>1.9473356319999999</v>
      </c>
      <c r="I63">
        <v>1.986183614</v>
      </c>
      <c r="J63">
        <v>2.0258065869999999</v>
      </c>
      <c r="K63">
        <v>2.0662200099999999</v>
      </c>
      <c r="L63">
        <v>2.1074396530000001</v>
      </c>
      <c r="M63">
        <v>2.149481599</v>
      </c>
      <c r="N63">
        <v>2.1923622520000001</v>
      </c>
      <c r="O63">
        <v>2.2360983449999998</v>
      </c>
      <c r="P63">
        <v>2.280706941</v>
      </c>
      <c r="Q63">
        <v>2.3262054480000001</v>
      </c>
      <c r="R63">
        <v>2.3726116190000002</v>
      </c>
      <c r="S63">
        <v>2.4199435600000001</v>
      </c>
      <c r="T63">
        <v>2.4682197399999999</v>
      </c>
      <c r="U63">
        <v>2.5174589959999998</v>
      </c>
      <c r="V63">
        <v>2.5676805410000001</v>
      </c>
      <c r="W63">
        <v>2.6189039699999999</v>
      </c>
      <c r="X63">
        <v>2.671149271</v>
      </c>
      <c r="Y63">
        <v>2.7244368290000001</v>
      </c>
      <c r="Z63">
        <v>2.7787874370000001</v>
      </c>
      <c r="AA63">
        <v>2.8342223010000001</v>
      </c>
      <c r="AB63">
        <v>2.8907630520000001</v>
      </c>
      <c r="AC63">
        <v>2.9484317510000002</v>
      </c>
      <c r="AD63">
        <v>3.0072509009999999</v>
      </c>
      <c r="AE63">
        <v>3.067243451</v>
      </c>
      <c r="AF63">
        <v>3.1284328110000001</v>
      </c>
    </row>
    <row r="64" spans="1:32" x14ac:dyDescent="0.25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-0.18192706000000003</v>
      </c>
      <c r="M64">
        <v>-5.0648340000001291E-3</v>
      </c>
      <c r="N64">
        <v>1.9592475999999692E-2</v>
      </c>
      <c r="O64">
        <v>6.6637980000003871E-3</v>
      </c>
      <c r="P64">
        <v>-2.577255799999989E-2</v>
      </c>
      <c r="Q64">
        <v>-7.2810442000000197E-2</v>
      </c>
      <c r="R64">
        <v>-0.13090204100000014</v>
      </c>
      <c r="S64">
        <v>-0.19686098500000027</v>
      </c>
      <c r="T64">
        <v>-0.26804403499999996</v>
      </c>
      <c r="U64">
        <v>-0.34244392199999973</v>
      </c>
      <c r="V64">
        <v>-0.4186406960000002</v>
      </c>
      <c r="W64">
        <v>-0.49568937899999987</v>
      </c>
      <c r="X64">
        <v>-0.57299922499999978</v>
      </c>
      <c r="Y64">
        <v>-0.65022971200000024</v>
      </c>
      <c r="Z64">
        <v>-0.72721004299999992</v>
      </c>
      <c r="AA64">
        <v>-0.80388043399999987</v>
      </c>
      <c r="AB64">
        <v>-0.88025076000000002</v>
      </c>
      <c r="AC64">
        <v>-0.95637205000000014</v>
      </c>
      <c r="AD64">
        <v>-1.032317194</v>
      </c>
      <c r="AE64">
        <v>-1.1081681409999999</v>
      </c>
      <c r="AF64">
        <v>-1.1840077210000002</v>
      </c>
    </row>
    <row r="65" spans="1:32" x14ac:dyDescent="0.25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-8.6326106534543747</v>
      </c>
      <c r="M65">
        <v>-0.23563048887491611</v>
      </c>
      <c r="N65">
        <v>0.89366964707253693</v>
      </c>
      <c r="O65">
        <v>0.29801005912377665</v>
      </c>
      <c r="P65">
        <v>-1.1300249732523526</v>
      </c>
      <c r="Q65">
        <v>-3.1300090910972744</v>
      </c>
      <c r="R65">
        <v>-5.5172131819523074</v>
      </c>
      <c r="S65">
        <v>-8.1349411719337859</v>
      </c>
      <c r="T65">
        <v>-10.859812465481699</v>
      </c>
      <c r="U65">
        <v>-13.602760662402458</v>
      </c>
      <c r="V65">
        <v>-16.304236033854814</v>
      </c>
      <c r="W65">
        <v>-18.927359868029058</v>
      </c>
      <c r="X65">
        <v>-21.451411616000236</v>
      </c>
      <c r="Y65">
        <v>-23.866573270434976</v>
      </c>
      <c r="Z65">
        <v>-26.170049328605771</v>
      </c>
      <c r="AA65">
        <v>-28.36335151679409</v>
      </c>
      <c r="AB65">
        <v>-30.450463914397641</v>
      </c>
      <c r="AC65">
        <v>-32.436635159543158</v>
      </c>
      <c r="AD65">
        <v>-34.327604446197824</v>
      </c>
      <c r="AE65">
        <v>-36.129122409201287</v>
      </c>
      <c r="AF65">
        <v>-37.846672520402748</v>
      </c>
    </row>
    <row r="66" spans="1:32" x14ac:dyDescent="0.25">
      <c r="A66" t="s">
        <v>392</v>
      </c>
      <c r="B66">
        <v>42.993697920000002</v>
      </c>
      <c r="C66">
        <v>43.851392099999998</v>
      </c>
      <c r="D66">
        <v>44.72619667</v>
      </c>
      <c r="E66">
        <v>45.618452990000002</v>
      </c>
      <c r="F66">
        <v>46.528509190000001</v>
      </c>
      <c r="G66">
        <v>47.45672038</v>
      </c>
      <c r="H66">
        <v>48.403448730000001</v>
      </c>
      <c r="I66">
        <v>49.369063650000001</v>
      </c>
      <c r="J66">
        <v>50.353941919999997</v>
      </c>
      <c r="K66">
        <v>51.35846781</v>
      </c>
      <c r="L66">
        <v>50.087232640000003</v>
      </c>
      <c r="M66">
        <v>53.26749796</v>
      </c>
      <c r="N66">
        <v>54.793911819999998</v>
      </c>
      <c r="O66">
        <v>55.704244889999998</v>
      </c>
      <c r="P66">
        <v>56.262296650000003</v>
      </c>
      <c r="Q66">
        <v>56.578970429999998</v>
      </c>
      <c r="R66">
        <v>56.732170770000003</v>
      </c>
      <c r="S66">
        <v>56.783767410000003</v>
      </c>
      <c r="T66">
        <v>56.781304200000001</v>
      </c>
      <c r="U66">
        <v>56.759451179999999</v>
      </c>
      <c r="V66">
        <v>56.742314260000001</v>
      </c>
      <c r="W66">
        <v>56.745917030000001</v>
      </c>
      <c r="X66">
        <v>56.780385189999997</v>
      </c>
      <c r="Y66">
        <v>56.851681820000003</v>
      </c>
      <c r="Z66">
        <v>56.962911519999999</v>
      </c>
      <c r="AA66">
        <v>57.115271210000003</v>
      </c>
      <c r="AB66">
        <v>57.308731610000002</v>
      </c>
      <c r="AC66">
        <v>57.542519730000002</v>
      </c>
      <c r="AD66">
        <v>57.815455810000003</v>
      </c>
      <c r="AE66">
        <v>58.126183869999998</v>
      </c>
      <c r="AF66">
        <v>58.473324009999999</v>
      </c>
    </row>
    <row r="67" spans="1:32" x14ac:dyDescent="0.25">
      <c r="A67" t="s">
        <v>393</v>
      </c>
      <c r="B67">
        <v>42.993697920000002</v>
      </c>
      <c r="C67">
        <v>43.851392099999998</v>
      </c>
      <c r="D67">
        <v>44.72619667</v>
      </c>
      <c r="E67">
        <v>45.618452990000002</v>
      </c>
      <c r="F67">
        <v>46.528509190000001</v>
      </c>
      <c r="G67">
        <v>47.45672038</v>
      </c>
      <c r="H67">
        <v>48.403448730000001</v>
      </c>
      <c r="I67">
        <v>49.369063650000001</v>
      </c>
      <c r="J67">
        <v>50.353941919999997</v>
      </c>
      <c r="K67">
        <v>51.35846781</v>
      </c>
      <c r="L67">
        <v>52.38303329</v>
      </c>
      <c r="M67">
        <v>53.428038139999998</v>
      </c>
      <c r="N67">
        <v>54.493890100000002</v>
      </c>
      <c r="O67">
        <v>55.581005060000003</v>
      </c>
      <c r="P67">
        <v>56.689807209999998</v>
      </c>
      <c r="Q67">
        <v>57.820729180000001</v>
      </c>
      <c r="R67">
        <v>58.974212250000001</v>
      </c>
      <c r="S67">
        <v>60.150706499999998</v>
      </c>
      <c r="T67">
        <v>61.350670989999998</v>
      </c>
      <c r="U67">
        <v>62.57457393</v>
      </c>
      <c r="V67">
        <v>63.822892879999998</v>
      </c>
      <c r="W67">
        <v>65.096114920000005</v>
      </c>
      <c r="X67">
        <v>66.394736839999993</v>
      </c>
      <c r="Y67">
        <v>67.719265370000002</v>
      </c>
      <c r="Z67">
        <v>69.070217310000004</v>
      </c>
      <c r="AA67">
        <v>70.448119790000007</v>
      </c>
      <c r="AB67">
        <v>71.853510470000003</v>
      </c>
      <c r="AC67">
        <v>73.286937699999996</v>
      </c>
      <c r="AD67">
        <v>74.74896081</v>
      </c>
      <c r="AE67">
        <v>76.240150249999999</v>
      </c>
      <c r="AF67">
        <v>77.761087880000005</v>
      </c>
    </row>
    <row r="68" spans="1:32" x14ac:dyDescent="0.25">
      <c r="A68" t="s">
        <v>394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-2.2958006499999968</v>
      </c>
      <c r="M68">
        <v>-0.16054017999999814</v>
      </c>
      <c r="N68">
        <v>0.30002171999999661</v>
      </c>
      <c r="O68">
        <v>0.12323982999999572</v>
      </c>
      <c r="P68">
        <v>-0.42751055999999465</v>
      </c>
      <c r="Q68">
        <v>-1.2417587500000025</v>
      </c>
      <c r="R68">
        <v>-2.2420414799999975</v>
      </c>
      <c r="S68">
        <v>-3.3669390899999954</v>
      </c>
      <c r="T68">
        <v>-4.5693667899999966</v>
      </c>
      <c r="U68">
        <v>-5.8151227500000005</v>
      </c>
      <c r="V68">
        <v>-7.0805786199999972</v>
      </c>
      <c r="W68">
        <v>-8.350197890000004</v>
      </c>
      <c r="X68">
        <v>-9.6143516499999961</v>
      </c>
      <c r="Y68">
        <v>-10.867583549999999</v>
      </c>
      <c r="Z68">
        <v>-12.107305790000005</v>
      </c>
      <c r="AA68">
        <v>-13.332848580000004</v>
      </c>
      <c r="AB68">
        <v>-14.544778860000001</v>
      </c>
      <c r="AC68">
        <v>-15.744417969999994</v>
      </c>
      <c r="AD68">
        <v>-16.933504999999997</v>
      </c>
      <c r="AE68">
        <v>-18.113966380000001</v>
      </c>
      <c r="AF68">
        <v>-19.287763870000006</v>
      </c>
    </row>
    <row r="69" spans="1:32" x14ac:dyDescent="0.25">
      <c r="A69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-4.3827180401908254</v>
      </c>
      <c r="M69">
        <v>-0.30047927191211299</v>
      </c>
      <c r="N69">
        <v>0.55056029116187233</v>
      </c>
      <c r="O69">
        <v>0.22173012140920267</v>
      </c>
      <c r="P69">
        <v>-0.75412244465100642</v>
      </c>
      <c r="Q69">
        <v>-2.1476013319277287</v>
      </c>
      <c r="R69">
        <v>-3.8017319680264117</v>
      </c>
      <c r="S69">
        <v>-5.5975054756838061</v>
      </c>
      <c r="T69">
        <v>-7.4479491687137189</v>
      </c>
      <c r="U69">
        <v>-9.2931080226054341</v>
      </c>
      <c r="V69">
        <v>-11.094104796084569</v>
      </c>
      <c r="W69">
        <v>-12.827490396718755</v>
      </c>
      <c r="X69">
        <v>-14.480593052381463</v>
      </c>
      <c r="Y69">
        <v>-16.04799386204564</v>
      </c>
      <c r="Z69">
        <v>-17.528981754408214</v>
      </c>
      <c r="AA69">
        <v>-18.925769232371447</v>
      </c>
      <c r="AB69">
        <v>-20.242266195292824</v>
      </c>
      <c r="AC69">
        <v>-21.483252628796901</v>
      </c>
      <c r="AD69">
        <v>-22.653833332937268</v>
      </c>
      <c r="AE69">
        <v>-23.759090611183574</v>
      </c>
      <c r="AF69">
        <v>-24.803876072007448</v>
      </c>
    </row>
    <row r="70" spans="1:32" x14ac:dyDescent="0.25">
      <c r="A70" t="s">
        <v>396</v>
      </c>
      <c r="B70">
        <v>7.5427316800000002</v>
      </c>
      <c r="C70">
        <v>7.6932038970000001</v>
      </c>
      <c r="D70">
        <v>7.8466779300000002</v>
      </c>
      <c r="E70">
        <v>8.0032136620000003</v>
      </c>
      <c r="F70">
        <v>8.1628721720000001</v>
      </c>
      <c r="G70">
        <v>8.3257157579999994</v>
      </c>
      <c r="H70">
        <v>8.4918079590000008</v>
      </c>
      <c r="I70">
        <v>8.6612135840000004</v>
      </c>
      <c r="J70">
        <v>8.8339987319999995</v>
      </c>
      <c r="K70">
        <v>9.0102308230000006</v>
      </c>
      <c r="L70">
        <v>8.2319355339999998</v>
      </c>
      <c r="M70">
        <v>9.2008362290000001</v>
      </c>
      <c r="N70">
        <v>9.6537181899999993</v>
      </c>
      <c r="O70">
        <v>9.9120090810000008</v>
      </c>
      <c r="P70">
        <v>10.04783484</v>
      </c>
      <c r="Q70">
        <v>10.097013629999999</v>
      </c>
      <c r="R70">
        <v>10.08760751</v>
      </c>
      <c r="S70">
        <v>10.04229413</v>
      </c>
      <c r="T70">
        <v>9.9783831630000002</v>
      </c>
      <c r="U70">
        <v>9.9083613659999994</v>
      </c>
      <c r="V70">
        <v>9.8408389159999992</v>
      </c>
      <c r="W70">
        <v>9.7815410309999997</v>
      </c>
      <c r="X70">
        <v>9.7341515590000007</v>
      </c>
      <c r="Y70">
        <v>9.7009559830000001</v>
      </c>
      <c r="Z70">
        <v>9.683302158</v>
      </c>
      <c r="AA70">
        <v>9.6819195189999991</v>
      </c>
      <c r="AB70">
        <v>9.6971366349999997</v>
      </c>
      <c r="AC70">
        <v>9.7290283169999991</v>
      </c>
      <c r="AD70">
        <v>9.7775144239999996</v>
      </c>
      <c r="AE70">
        <v>9.8424253040000007</v>
      </c>
      <c r="AF70">
        <v>9.9235439109999994</v>
      </c>
    </row>
    <row r="71" spans="1:32" x14ac:dyDescent="0.25">
      <c r="A71" t="s">
        <v>397</v>
      </c>
      <c r="B71">
        <v>7.5427316800000002</v>
      </c>
      <c r="C71">
        <v>7.6932038970000001</v>
      </c>
      <c r="D71">
        <v>7.8466779300000002</v>
      </c>
      <c r="E71">
        <v>8.0032136620000003</v>
      </c>
      <c r="F71">
        <v>8.1628721720000001</v>
      </c>
      <c r="G71">
        <v>8.3257157579999994</v>
      </c>
      <c r="H71">
        <v>8.4918079590000008</v>
      </c>
      <c r="I71">
        <v>8.6612135840000004</v>
      </c>
      <c r="J71">
        <v>8.8339987319999995</v>
      </c>
      <c r="K71">
        <v>9.0102308230000006</v>
      </c>
      <c r="L71">
        <v>9.1899786209999998</v>
      </c>
      <c r="M71">
        <v>9.3733122610000006</v>
      </c>
      <c r="N71">
        <v>9.5603032799999994</v>
      </c>
      <c r="O71">
        <v>9.7510246380000005</v>
      </c>
      <c r="P71">
        <v>9.9455507539999992</v>
      </c>
      <c r="Q71">
        <v>10.14395753</v>
      </c>
      <c r="R71">
        <v>10.34632238</v>
      </c>
      <c r="S71">
        <v>10.552724270000001</v>
      </c>
      <c r="T71">
        <v>10.763243729999999</v>
      </c>
      <c r="U71">
        <v>10.97796291</v>
      </c>
      <c r="V71">
        <v>11.19696559</v>
      </c>
      <c r="W71">
        <v>11.42033721</v>
      </c>
      <c r="X71">
        <v>11.64816495</v>
      </c>
      <c r="Y71">
        <v>11.88053768</v>
      </c>
      <c r="Z71">
        <v>12.117546089999999</v>
      </c>
      <c r="AA71">
        <v>12.359282650000001</v>
      </c>
      <c r="AB71">
        <v>12.60584169</v>
      </c>
      <c r="AC71">
        <v>12.857319410000001</v>
      </c>
      <c r="AD71">
        <v>13.113813929999999</v>
      </c>
      <c r="AE71">
        <v>13.37542534</v>
      </c>
      <c r="AF71">
        <v>13.642255710000001</v>
      </c>
    </row>
    <row r="72" spans="1:32" x14ac:dyDescent="0.25">
      <c r="A72" t="s">
        <v>398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-0.95804308700000007</v>
      </c>
      <c r="M72">
        <v>-0.1724760320000005</v>
      </c>
      <c r="N72">
        <v>9.3414909999999907E-2</v>
      </c>
      <c r="O72">
        <v>0.16098444300000025</v>
      </c>
      <c r="P72">
        <v>0.10228408600000094</v>
      </c>
      <c r="Q72">
        <v>-4.6943900000000482E-2</v>
      </c>
      <c r="R72">
        <v>-0.25871487000000037</v>
      </c>
      <c r="S72">
        <v>-0.51043014000000042</v>
      </c>
      <c r="T72">
        <v>-0.78486056699999907</v>
      </c>
      <c r="U72">
        <v>-1.0696015440000011</v>
      </c>
      <c r="V72">
        <v>-1.3561266740000004</v>
      </c>
      <c r="W72">
        <v>-1.6387961789999999</v>
      </c>
      <c r="X72">
        <v>-1.9140133909999992</v>
      </c>
      <c r="Y72">
        <v>-2.1795816969999997</v>
      </c>
      <c r="Z72">
        <v>-2.4342439319999993</v>
      </c>
      <c r="AA72">
        <v>-2.6773631310000017</v>
      </c>
      <c r="AB72">
        <v>-2.9087050550000004</v>
      </c>
      <c r="AC72">
        <v>-3.1282910930000014</v>
      </c>
      <c r="AD72">
        <v>-3.3362995059999996</v>
      </c>
      <c r="AE72">
        <v>-3.5330000359999989</v>
      </c>
      <c r="AF72">
        <v>-3.7187117990000012</v>
      </c>
    </row>
    <row r="73" spans="1:32" x14ac:dyDescent="0.25">
      <c r="A73" t="s">
        <v>399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-10.424867418198103</v>
      </c>
      <c r="M73">
        <v>-1.840075601851332</v>
      </c>
      <c r="N73">
        <v>0.9771124122748498</v>
      </c>
      <c r="O73">
        <v>1.6509489923001386</v>
      </c>
      <c r="P73">
        <v>1.028440641749917</v>
      </c>
      <c r="Q73">
        <v>-0.46277697694581121</v>
      </c>
      <c r="R73">
        <v>-2.5005490888251325</v>
      </c>
      <c r="S73">
        <v>-4.8369513591015156</v>
      </c>
      <c r="T73">
        <v>-7.2920449140474801</v>
      </c>
      <c r="U73">
        <v>-9.7431695913791412</v>
      </c>
      <c r="V73">
        <v>-12.111555252176142</v>
      </c>
      <c r="W73">
        <v>-14.349805516819758</v>
      </c>
      <c r="X73">
        <v>-16.431887762715782</v>
      </c>
      <c r="Y73">
        <v>-18.345816963058525</v>
      </c>
      <c r="Z73">
        <v>-20.088588183781354</v>
      </c>
      <c r="AA73">
        <v>-21.662771269334158</v>
      </c>
      <c r="AB73">
        <v>-23.074262921351984</v>
      </c>
      <c r="AC73">
        <v>-24.330818837454714</v>
      </c>
      <c r="AD73">
        <v>-25.441107551233955</v>
      </c>
      <c r="AE73">
        <v>-26.414113541752972</v>
      </c>
      <c r="AF73">
        <v>-27.258775073935336</v>
      </c>
    </row>
    <row r="74" spans="1:32" x14ac:dyDescent="0.25">
      <c r="A74" t="s">
        <v>400</v>
      </c>
      <c r="B74">
        <v>34.532351560000002</v>
      </c>
      <c r="C74">
        <v>35.2212478</v>
      </c>
      <c r="D74">
        <v>35.923887039999997</v>
      </c>
      <c r="E74">
        <v>36.640543440000002</v>
      </c>
      <c r="F74">
        <v>37.371496639999997</v>
      </c>
      <c r="G74">
        <v>38.117031830000002</v>
      </c>
      <c r="H74">
        <v>38.877439940000002</v>
      </c>
      <c r="I74">
        <v>39.653017650000002</v>
      </c>
      <c r="J74">
        <v>40.444067590000003</v>
      </c>
      <c r="K74">
        <v>41.250898429999999</v>
      </c>
      <c r="L74">
        <v>40.367299860000003</v>
      </c>
      <c r="M74">
        <v>42.902092949999997</v>
      </c>
      <c r="N74">
        <v>43.869037540000001</v>
      </c>
      <c r="O74">
        <v>44.067029380000001</v>
      </c>
      <c r="P74">
        <v>43.798442960000003</v>
      </c>
      <c r="Q74">
        <v>43.242475829999997</v>
      </c>
      <c r="R74">
        <v>42.528778449999997</v>
      </c>
      <c r="S74">
        <v>41.750421469999999</v>
      </c>
      <c r="T74">
        <v>40.970298489999998</v>
      </c>
      <c r="U74">
        <v>40.228053629999998</v>
      </c>
      <c r="V74">
        <v>39.546681839999998</v>
      </c>
      <c r="W74">
        <v>38.937907240000001</v>
      </c>
      <c r="X74">
        <v>38.406161089999998</v>
      </c>
      <c r="Y74">
        <v>37.95135689</v>
      </c>
      <c r="Z74">
        <v>37.570756369999998</v>
      </c>
      <c r="AA74">
        <v>37.260192529999998</v>
      </c>
      <c r="AB74">
        <v>37.014853989999999</v>
      </c>
      <c r="AC74">
        <v>36.829775840000003</v>
      </c>
      <c r="AD74">
        <v>36.700135840000002</v>
      </c>
      <c r="AE74">
        <v>36.621422350000003</v>
      </c>
      <c r="AF74">
        <v>36.58951837</v>
      </c>
    </row>
    <row r="75" spans="1:32" x14ac:dyDescent="0.25">
      <c r="A75" t="s">
        <v>401</v>
      </c>
      <c r="B75">
        <v>34.532351560000002</v>
      </c>
      <c r="C75">
        <v>35.2212478</v>
      </c>
      <c r="D75">
        <v>35.923887039999997</v>
      </c>
      <c r="E75">
        <v>36.640543440000002</v>
      </c>
      <c r="F75">
        <v>37.371496639999997</v>
      </c>
      <c r="G75">
        <v>38.117031830000002</v>
      </c>
      <c r="H75">
        <v>38.877439940000002</v>
      </c>
      <c r="I75">
        <v>39.653017650000002</v>
      </c>
      <c r="J75">
        <v>40.444067590000003</v>
      </c>
      <c r="K75">
        <v>41.250898429999999</v>
      </c>
      <c r="L75">
        <v>42.073824979999998</v>
      </c>
      <c r="M75">
        <v>42.913168339999999</v>
      </c>
      <c r="N75">
        <v>43.769256009999999</v>
      </c>
      <c r="O75">
        <v>44.642422029999999</v>
      </c>
      <c r="P75">
        <v>45.533007099999999</v>
      </c>
      <c r="Q75">
        <v>46.441358710000003</v>
      </c>
      <c r="R75">
        <v>47.36783131</v>
      </c>
      <c r="S75">
        <v>48.312786389999999</v>
      </c>
      <c r="T75">
        <v>49.276592659999999</v>
      </c>
      <c r="U75">
        <v>50.259626189999999</v>
      </c>
      <c r="V75">
        <v>51.262270549999997</v>
      </c>
      <c r="W75">
        <v>52.284916959999997</v>
      </c>
      <c r="X75">
        <v>53.327964459999997</v>
      </c>
      <c r="Y75">
        <v>54.391820019999997</v>
      </c>
      <c r="Z75">
        <v>55.476898749999997</v>
      </c>
      <c r="AA75">
        <v>56.583624049999997</v>
      </c>
      <c r="AB75">
        <v>57.712427740000003</v>
      </c>
      <c r="AC75">
        <v>58.863750279999998</v>
      </c>
      <c r="AD75">
        <v>60.038040889999998</v>
      </c>
      <c r="AE75">
        <v>61.23575778</v>
      </c>
      <c r="AF75">
        <v>62.457368279999997</v>
      </c>
    </row>
    <row r="76" spans="1:32" x14ac:dyDescent="0.25">
      <c r="A76" t="s">
        <v>402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-1.7065251199999949</v>
      </c>
      <c r="M76">
        <v>-1.1075390000002017E-2</v>
      </c>
      <c r="N76">
        <v>9.9781530000001339E-2</v>
      </c>
      <c r="O76">
        <v>-0.57539264999999773</v>
      </c>
      <c r="P76">
        <v>-1.7345641399999963</v>
      </c>
      <c r="Q76">
        <v>-3.1988828800000064</v>
      </c>
      <c r="R76">
        <v>-4.8390528600000025</v>
      </c>
      <c r="S76">
        <v>-6.5623649200000003</v>
      </c>
      <c r="T76">
        <v>-8.306294170000001</v>
      </c>
      <c r="U76">
        <v>-10.031572560000001</v>
      </c>
      <c r="V76">
        <v>-11.715588709999999</v>
      </c>
      <c r="W76">
        <v>-13.347009719999996</v>
      </c>
      <c r="X76">
        <v>-14.921803369999999</v>
      </c>
      <c r="Y76">
        <v>-16.440463129999998</v>
      </c>
      <c r="Z76">
        <v>-17.906142379999999</v>
      </c>
      <c r="AA76">
        <v>-19.32343152</v>
      </c>
      <c r="AB76">
        <v>-20.697573750000004</v>
      </c>
      <c r="AC76">
        <v>-22.033974439999994</v>
      </c>
      <c r="AD76">
        <v>-23.337905049999996</v>
      </c>
      <c r="AE76">
        <v>-24.614335429999997</v>
      </c>
      <c r="AF76">
        <v>-25.867849909999997</v>
      </c>
    </row>
    <row r="77" spans="1:32" x14ac:dyDescent="0.25">
      <c r="A77" t="s">
        <v>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-4.0560256188050374</v>
      </c>
      <c r="M77">
        <v>-2.5808837772711701E-2</v>
      </c>
      <c r="N77">
        <v>0.22797172969355461</v>
      </c>
      <c r="O77">
        <v>-1.2888920982229157</v>
      </c>
      <c r="P77">
        <v>-3.8094653757229979</v>
      </c>
      <c r="Q77">
        <v>-6.8880045047243765</v>
      </c>
      <c r="R77">
        <v>-10.215905449271457</v>
      </c>
      <c r="S77">
        <v>-13.583081023367161</v>
      </c>
      <c r="T77">
        <v>-16.85647022575607</v>
      </c>
      <c r="U77">
        <v>-19.959504915689074</v>
      </c>
      <c r="V77">
        <v>-22.854213409398039</v>
      </c>
      <c r="W77">
        <v>-25.527457048867419</v>
      </c>
      <c r="X77">
        <v>-27.981198084529325</v>
      </c>
      <c r="Y77">
        <v>-30.225984576274158</v>
      </c>
      <c r="Z77">
        <v>-32.276754439161934</v>
      </c>
      <c r="AA77">
        <v>-34.150218980185663</v>
      </c>
      <c r="AB77">
        <v>-35.863287268462443</v>
      </c>
      <c r="AC77">
        <v>-37.432162128967214</v>
      </c>
      <c r="AD77">
        <v>-38.871863078875357</v>
      </c>
      <c r="AE77">
        <v>-40.196016710418171</v>
      </c>
      <c r="AF77">
        <v>-41.416810573946904</v>
      </c>
    </row>
    <row r="78" spans="1:32" x14ac:dyDescent="0.25">
      <c r="A78" t="s">
        <v>404</v>
      </c>
      <c r="B78">
        <v>38.944710059999998</v>
      </c>
      <c r="C78">
        <v>39.721629759999999</v>
      </c>
      <c r="D78">
        <v>40.514048469999999</v>
      </c>
      <c r="E78">
        <v>41.322275380000001</v>
      </c>
      <c r="F78">
        <v>42.14662585</v>
      </c>
      <c r="G78">
        <v>42.987421529999999</v>
      </c>
      <c r="H78">
        <v>43.844990500000002</v>
      </c>
      <c r="I78">
        <v>44.719667370000003</v>
      </c>
      <c r="J78">
        <v>45.611793429999999</v>
      </c>
      <c r="K78">
        <v>46.521716779999998</v>
      </c>
      <c r="L78">
        <v>45.163275990000002</v>
      </c>
      <c r="M78">
        <v>48.42756507</v>
      </c>
      <c r="N78">
        <v>49.465088299999998</v>
      </c>
      <c r="O78">
        <v>49.586350619999997</v>
      </c>
      <c r="P78">
        <v>49.203752450000003</v>
      </c>
      <c r="Q78">
        <v>48.532041069999998</v>
      </c>
      <c r="R78">
        <v>47.71568852</v>
      </c>
      <c r="S78">
        <v>46.853265110000002</v>
      </c>
      <c r="T78">
        <v>46.008384190000001</v>
      </c>
      <c r="U78">
        <v>45.219143989999999</v>
      </c>
      <c r="V78">
        <v>44.506116800000001</v>
      </c>
      <c r="W78">
        <v>43.878433979999997</v>
      </c>
      <c r="X78">
        <v>43.33808853</v>
      </c>
      <c r="Y78">
        <v>42.882836930000003</v>
      </c>
      <c r="Z78">
        <v>42.508095689999998</v>
      </c>
      <c r="AA78">
        <v>42.208151389999998</v>
      </c>
      <c r="AB78">
        <v>41.976914440000002</v>
      </c>
      <c r="AC78">
        <v>41.808373979999999</v>
      </c>
      <c r="AD78">
        <v>41.696859109999998</v>
      </c>
      <c r="AE78">
        <v>41.637175159999998</v>
      </c>
      <c r="AF78">
        <v>41.624660310000003</v>
      </c>
    </row>
    <row r="79" spans="1:32" x14ac:dyDescent="0.25">
      <c r="A79" t="s">
        <v>405</v>
      </c>
      <c r="B79">
        <v>38.944710059999998</v>
      </c>
      <c r="C79">
        <v>39.721629759999999</v>
      </c>
      <c r="D79">
        <v>40.514048469999999</v>
      </c>
      <c r="E79">
        <v>41.322275380000001</v>
      </c>
      <c r="F79">
        <v>42.14662585</v>
      </c>
      <c r="G79">
        <v>42.987421529999999</v>
      </c>
      <c r="H79">
        <v>43.844990500000002</v>
      </c>
      <c r="I79">
        <v>44.719667370000003</v>
      </c>
      <c r="J79">
        <v>45.611793429999999</v>
      </c>
      <c r="K79">
        <v>46.521716779999998</v>
      </c>
      <c r="L79">
        <v>47.449792459999998</v>
      </c>
      <c r="M79">
        <v>48.396382610000003</v>
      </c>
      <c r="N79">
        <v>49.36185656</v>
      </c>
      <c r="O79">
        <v>50.346591050000001</v>
      </c>
      <c r="P79">
        <v>51.3509703</v>
      </c>
      <c r="Q79">
        <v>52.375386210000002</v>
      </c>
      <c r="R79">
        <v>53.420238500000004</v>
      </c>
      <c r="S79">
        <v>54.485934870000001</v>
      </c>
      <c r="T79">
        <v>55.572891130000002</v>
      </c>
      <c r="U79">
        <v>56.681531399999997</v>
      </c>
      <c r="V79">
        <v>57.812288279999997</v>
      </c>
      <c r="W79">
        <v>58.965602959999998</v>
      </c>
      <c r="X79">
        <v>60.141925460000003</v>
      </c>
      <c r="Y79">
        <v>61.341714779999997</v>
      </c>
      <c r="Z79">
        <v>62.565439050000002</v>
      </c>
      <c r="AA79">
        <v>63.813575759999999</v>
      </c>
      <c r="AB79">
        <v>65.086611930000004</v>
      </c>
      <c r="AC79">
        <v>66.385044280000002</v>
      </c>
      <c r="AD79">
        <v>67.709379440000006</v>
      </c>
      <c r="AE79">
        <v>69.060134160000004</v>
      </c>
      <c r="AF79">
        <v>70.437835500000006</v>
      </c>
    </row>
    <row r="80" spans="1:32" x14ac:dyDescent="0.25">
      <c r="A80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-2.2865164699999951</v>
      </c>
      <c r="M80">
        <v>3.1182459999996581E-2</v>
      </c>
      <c r="N80">
        <v>0.10323173999999824</v>
      </c>
      <c r="O80">
        <v>-0.76024043000000319</v>
      </c>
      <c r="P80">
        <v>-2.147217849999997</v>
      </c>
      <c r="Q80">
        <v>-3.8433451400000038</v>
      </c>
      <c r="R80">
        <v>-5.704549980000003</v>
      </c>
      <c r="S80">
        <v>-7.6326697599999989</v>
      </c>
      <c r="T80">
        <v>-9.5645069400000011</v>
      </c>
      <c r="U80">
        <v>-11.462387409999998</v>
      </c>
      <c r="V80">
        <v>-13.306171479999996</v>
      </c>
      <c r="W80">
        <v>-15.087168980000001</v>
      </c>
      <c r="X80">
        <v>-16.803836930000003</v>
      </c>
      <c r="Y80">
        <v>-18.458877849999993</v>
      </c>
      <c r="Z80">
        <v>-20.057343360000004</v>
      </c>
      <c r="AA80">
        <v>-21.605424370000001</v>
      </c>
      <c r="AB80">
        <v>-23.109697490000002</v>
      </c>
      <c r="AC80">
        <v>-24.576670300000004</v>
      </c>
      <c r="AD80">
        <v>-26.012520330000008</v>
      </c>
      <c r="AE80">
        <v>-27.422959000000006</v>
      </c>
      <c r="AF80">
        <v>-28.813175190000003</v>
      </c>
    </row>
    <row r="81" spans="1:32" x14ac:dyDescent="0.25">
      <c r="A81" t="s">
        <v>407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-4.8188123729466685</v>
      </c>
      <c r="M81">
        <v>6.4431385815089115E-2</v>
      </c>
      <c r="N81">
        <v>0.20913261208990175</v>
      </c>
      <c r="O81">
        <v>-1.5100137152185611</v>
      </c>
      <c r="P81">
        <v>-4.181455262589262</v>
      </c>
      <c r="Q81">
        <v>-7.3380750350747643</v>
      </c>
      <c r="R81">
        <v>-10.678630684136692</v>
      </c>
      <c r="S81">
        <v>-14.008513900350739</v>
      </c>
      <c r="T81">
        <v>-17.210742046200256</v>
      </c>
      <c r="U81">
        <v>-20.222437762152623</v>
      </c>
      <c r="V81">
        <v>-23.016164687262918</v>
      </c>
      <c r="W81">
        <v>-25.586389730016933</v>
      </c>
      <c r="X81">
        <v>-27.940304207879286</v>
      </c>
      <c r="Y81">
        <v>-30.091884317551511</v>
      </c>
      <c r="Z81">
        <v>-32.058183662662245</v>
      </c>
      <c r="AA81">
        <v>-33.857097197087086</v>
      </c>
      <c r="AB81">
        <v>-35.506069227960815</v>
      </c>
      <c r="AC81">
        <v>-37.021396259585359</v>
      </c>
      <c r="AD81">
        <v>-38.417898000454642</v>
      </c>
      <c r="AE81">
        <v>-39.708812230897074</v>
      </c>
      <c r="AF81">
        <v>-40.905821403328048</v>
      </c>
    </row>
    <row r="82" spans="1:32" x14ac:dyDescent="0.25">
      <c r="A82" t="s">
        <v>408</v>
      </c>
      <c r="B82">
        <v>9.0947156230000008</v>
      </c>
      <c r="C82">
        <v>9.2761488330000006</v>
      </c>
      <c r="D82">
        <v>9.4612015090000003</v>
      </c>
      <c r="E82">
        <v>9.6499458570000005</v>
      </c>
      <c r="F82">
        <v>9.8424555209999998</v>
      </c>
      <c r="G82">
        <v>10.03880562</v>
      </c>
      <c r="H82">
        <v>10.239072760000001</v>
      </c>
      <c r="I82">
        <v>10.443335100000001</v>
      </c>
      <c r="J82">
        <v>10.651672319999999</v>
      </c>
      <c r="K82">
        <v>10.86416573</v>
      </c>
      <c r="L82">
        <v>9.7377505020000008</v>
      </c>
      <c r="M82">
        <v>10.703193450000001</v>
      </c>
      <c r="N82">
        <v>10.67129467</v>
      </c>
      <c r="O82">
        <v>10.436691339999999</v>
      </c>
      <c r="P82">
        <v>10.14170743</v>
      </c>
      <c r="Q82">
        <v>9.8297782429999998</v>
      </c>
      <c r="R82">
        <v>9.5227280079999996</v>
      </c>
      <c r="S82">
        <v>9.2330747930000001</v>
      </c>
      <c r="T82">
        <v>8.9676808250000004</v>
      </c>
      <c r="U82">
        <v>8.7297420260000003</v>
      </c>
      <c r="V82">
        <v>8.5201013700000008</v>
      </c>
      <c r="W82">
        <v>8.3381406029999994</v>
      </c>
      <c r="X82">
        <v>8.1823841430000002</v>
      </c>
      <c r="Y82">
        <v>8.0509035959999995</v>
      </c>
      <c r="Z82">
        <v>7.9415837690000002</v>
      </c>
      <c r="AA82">
        <v>7.8522928910000003</v>
      </c>
      <c r="AB82">
        <v>7.7809871529999999</v>
      </c>
      <c r="AC82">
        <v>7.7257707179999997</v>
      </c>
      <c r="AD82">
        <v>7.6849259380000001</v>
      </c>
      <c r="AE82">
        <v>7.6569238940000002</v>
      </c>
      <c r="AF82">
        <v>7.6404221989999996</v>
      </c>
    </row>
    <row r="83" spans="1:32" x14ac:dyDescent="0.25">
      <c r="A83" t="s">
        <v>409</v>
      </c>
      <c r="B83">
        <v>9.0947156230000008</v>
      </c>
      <c r="C83">
        <v>9.2761488330000006</v>
      </c>
      <c r="D83">
        <v>9.4612015090000003</v>
      </c>
      <c r="E83">
        <v>9.6499458570000005</v>
      </c>
      <c r="F83">
        <v>9.8424555209999998</v>
      </c>
      <c r="G83">
        <v>10.03880562</v>
      </c>
      <c r="H83">
        <v>10.239072760000001</v>
      </c>
      <c r="I83">
        <v>10.443335100000001</v>
      </c>
      <c r="J83">
        <v>10.651672319999999</v>
      </c>
      <c r="K83">
        <v>10.86416573</v>
      </c>
      <c r="L83">
        <v>11.080898230000001</v>
      </c>
      <c r="M83">
        <v>11.301954390000001</v>
      </c>
      <c r="N83">
        <v>11.527420469999999</v>
      </c>
      <c r="O83">
        <v>11.757384439999999</v>
      </c>
      <c r="P83">
        <v>11.99193603</v>
      </c>
      <c r="Q83">
        <v>12.231166760000001</v>
      </c>
      <c r="R83">
        <v>12.47516998</v>
      </c>
      <c r="S83">
        <v>12.724040889999999</v>
      </c>
      <c r="T83">
        <v>12.977876589999999</v>
      </c>
      <c r="U83">
        <v>13.236776150000001</v>
      </c>
      <c r="V83">
        <v>13.500840569999999</v>
      </c>
      <c r="W83">
        <v>13.770172880000001</v>
      </c>
      <c r="X83">
        <v>14.04487819</v>
      </c>
      <c r="Y83">
        <v>14.32506368</v>
      </c>
      <c r="Z83">
        <v>14.610838680000001</v>
      </c>
      <c r="AA83">
        <v>14.90231468</v>
      </c>
      <c r="AB83">
        <v>15.19960543</v>
      </c>
      <c r="AC83">
        <v>15.50282692</v>
      </c>
      <c r="AD83">
        <v>15.81209746</v>
      </c>
      <c r="AE83">
        <v>16.127537740000001</v>
      </c>
      <c r="AF83">
        <v>16.449270819999999</v>
      </c>
    </row>
    <row r="84" spans="1:32" x14ac:dyDescent="0.2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-1.3431477279999999</v>
      </c>
      <c r="M84">
        <v>-0.59876094000000002</v>
      </c>
      <c r="N84">
        <v>-0.85612579999999916</v>
      </c>
      <c r="O84">
        <v>-1.3206930999999997</v>
      </c>
      <c r="P84">
        <v>-1.8502285999999994</v>
      </c>
      <c r="Q84">
        <v>-2.4013885170000009</v>
      </c>
      <c r="R84">
        <v>-2.9524419720000008</v>
      </c>
      <c r="S84">
        <v>-3.4909660969999994</v>
      </c>
      <c r="T84">
        <v>-4.0101957649999989</v>
      </c>
      <c r="U84">
        <v>-4.5070341240000005</v>
      </c>
      <c r="V84">
        <v>-4.9807391999999986</v>
      </c>
      <c r="W84">
        <v>-5.4320322770000011</v>
      </c>
      <c r="X84">
        <v>-5.8624940470000002</v>
      </c>
      <c r="Y84">
        <v>-6.274160084</v>
      </c>
      <c r="Z84">
        <v>-6.6692549110000003</v>
      </c>
      <c r="AA84">
        <v>-7.0500217889999997</v>
      </c>
      <c r="AB84">
        <v>-7.4186182770000002</v>
      </c>
      <c r="AC84">
        <v>-7.7770562020000007</v>
      </c>
      <c r="AD84">
        <v>-8.1271715220000011</v>
      </c>
      <c r="AE84">
        <v>-8.4706138460000009</v>
      </c>
      <c r="AF84">
        <v>-8.8088486209999992</v>
      </c>
    </row>
    <row r="85" spans="1:32" x14ac:dyDescent="0.25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-12.12128926844227</v>
      </c>
      <c r="M85">
        <v>-5.2978530910528621</v>
      </c>
      <c r="N85">
        <v>-7.4268636441956692</v>
      </c>
      <c r="O85">
        <v>-11.232881826223585</v>
      </c>
      <c r="P85">
        <v>-15.428939875690773</v>
      </c>
      <c r="Q85">
        <v>-19.633356033157391</v>
      </c>
      <c r="R85">
        <v>-23.666547042912523</v>
      </c>
      <c r="S85">
        <v>-27.435986155495605</v>
      </c>
      <c r="T85">
        <v>-30.900245792828883</v>
      </c>
      <c r="U85">
        <v>-34.049334014007634</v>
      </c>
      <c r="V85">
        <v>-36.892067380364594</v>
      </c>
      <c r="W85">
        <v>-39.44781466679742</v>
      </c>
      <c r="X85">
        <v>-41.741152665703538</v>
      </c>
      <c r="Y85">
        <v>-43.798479533181393</v>
      </c>
      <c r="Z85">
        <v>-45.645941735905879</v>
      </c>
      <c r="AA85">
        <v>-47.308233253600839</v>
      </c>
      <c r="AB85">
        <v>-48.80796617494827</v>
      </c>
      <c r="AC85">
        <v>-50.165406877934757</v>
      </c>
      <c r="AD85">
        <v>-51.398440608903265</v>
      </c>
      <c r="AE85">
        <v>-52.522672602346056</v>
      </c>
      <c r="AF85">
        <v>-53.551605523386961</v>
      </c>
    </row>
    <row r="86" spans="1:32" x14ac:dyDescent="0.25">
      <c r="A86" t="s">
        <v>412</v>
      </c>
      <c r="B86">
        <v>0.65067984199999995</v>
      </c>
      <c r="C86">
        <v>0.66366044940000002</v>
      </c>
      <c r="D86">
        <v>0.67690001079999995</v>
      </c>
      <c r="E86">
        <v>0.69040369219999997</v>
      </c>
      <c r="F86">
        <v>0.70417676250000005</v>
      </c>
      <c r="G86">
        <v>0.71822459599999999</v>
      </c>
      <c r="H86">
        <v>0.73255267400000001</v>
      </c>
      <c r="I86">
        <v>0.74716658700000005</v>
      </c>
      <c r="J86">
        <v>0.76207203739999996</v>
      </c>
      <c r="K86">
        <v>0.7772748411</v>
      </c>
      <c r="L86">
        <v>0.78337221830000003</v>
      </c>
      <c r="M86">
        <v>0.82950309899999997</v>
      </c>
      <c r="N86">
        <v>0.86749969969999996</v>
      </c>
      <c r="O86">
        <v>0.89796308300000005</v>
      </c>
      <c r="P86">
        <v>0.92173126650000003</v>
      </c>
      <c r="Q86">
        <v>0.93977288370000001</v>
      </c>
      <c r="R86">
        <v>0.95327191619999996</v>
      </c>
      <c r="S86">
        <v>0.96344311650000003</v>
      </c>
      <c r="T86">
        <v>0.97137048309999996</v>
      </c>
      <c r="U86">
        <v>0.97793598770000001</v>
      </c>
      <c r="V86">
        <v>0.98381301779999997</v>
      </c>
      <c r="W86">
        <v>0.9894912387</v>
      </c>
      <c r="X86">
        <v>0.99531155559999995</v>
      </c>
      <c r="Y86">
        <v>1.001500616</v>
      </c>
      <c r="Z86">
        <v>1.008200676</v>
      </c>
      <c r="AA86">
        <v>1.015493789</v>
      </c>
      <c r="AB86">
        <v>1.023420644</v>
      </c>
      <c r="AC86">
        <v>1.0319947899999999</v>
      </c>
      <c r="AD86">
        <v>1.0412131140000001</v>
      </c>
      <c r="AE86">
        <v>1.0510633220000001</v>
      </c>
      <c r="AF86">
        <v>1.061529079</v>
      </c>
    </row>
    <row r="87" spans="1:32" x14ac:dyDescent="0.25">
      <c r="A87" t="s">
        <v>413</v>
      </c>
      <c r="B87">
        <v>0.65067984199999995</v>
      </c>
      <c r="C87">
        <v>0.66366044940000002</v>
      </c>
      <c r="D87">
        <v>0.67690001079999995</v>
      </c>
      <c r="E87">
        <v>0.69040369219999997</v>
      </c>
      <c r="F87">
        <v>0.70417676250000005</v>
      </c>
      <c r="G87">
        <v>0.71822459599999999</v>
      </c>
      <c r="H87">
        <v>0.73255267400000001</v>
      </c>
      <c r="I87">
        <v>0.74716658700000005</v>
      </c>
      <c r="J87">
        <v>0.76207203739999996</v>
      </c>
      <c r="K87">
        <v>0.7772748411</v>
      </c>
      <c r="L87">
        <v>0.79278093009999995</v>
      </c>
      <c r="M87">
        <v>0.80859635470000002</v>
      </c>
      <c r="N87">
        <v>0.824727286</v>
      </c>
      <c r="O87">
        <v>0.84118001799999997</v>
      </c>
      <c r="P87">
        <v>0.85796097059999998</v>
      </c>
      <c r="Q87">
        <v>0.8750766914</v>
      </c>
      <c r="R87">
        <v>0.89253385880000002</v>
      </c>
      <c r="S87">
        <v>0.91033928450000001</v>
      </c>
      <c r="T87">
        <v>0.92849991600000004</v>
      </c>
      <c r="U87">
        <v>0.94702283939999998</v>
      </c>
      <c r="V87">
        <v>0.96591528209999999</v>
      </c>
      <c r="W87">
        <v>0.98518461580000005</v>
      </c>
      <c r="X87">
        <v>1.0048383590000001</v>
      </c>
      <c r="Y87">
        <v>1.024884181</v>
      </c>
      <c r="Z87">
        <v>1.0453299030000001</v>
      </c>
      <c r="AA87">
        <v>1.066183503</v>
      </c>
      <c r="AB87">
        <v>1.087453118</v>
      </c>
      <c r="AC87">
        <v>1.1091470459999999</v>
      </c>
      <c r="AD87">
        <v>1.1312737530000001</v>
      </c>
      <c r="AE87">
        <v>1.153841873</v>
      </c>
      <c r="AF87">
        <v>1.1768602100000001</v>
      </c>
    </row>
    <row r="88" spans="1:32" x14ac:dyDescent="0.25">
      <c r="A88" t="s">
        <v>414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-9.4087117999999137E-3</v>
      </c>
      <c r="M88">
        <v>2.0906744299999946E-2</v>
      </c>
      <c r="N88">
        <v>4.2772413699999956E-2</v>
      </c>
      <c r="O88">
        <v>5.6783065000000077E-2</v>
      </c>
      <c r="P88">
        <v>6.3770295900000051E-2</v>
      </c>
      <c r="Q88">
        <v>6.4696192300000011E-2</v>
      </c>
      <c r="R88">
        <v>6.0738057399999934E-2</v>
      </c>
      <c r="S88">
        <v>5.3103832000000017E-2</v>
      </c>
      <c r="T88">
        <v>4.2870567099999923E-2</v>
      </c>
      <c r="U88">
        <v>3.0913148300000026E-2</v>
      </c>
      <c r="V88">
        <v>1.7897735699999973E-2</v>
      </c>
      <c r="W88">
        <v>4.3066228999999456E-3</v>
      </c>
      <c r="X88">
        <v>-9.5268034000001167E-3</v>
      </c>
      <c r="Y88">
        <v>-2.3383565000000051E-2</v>
      </c>
      <c r="Z88">
        <v>-3.7129227000000098E-2</v>
      </c>
      <c r="AA88">
        <v>-5.0689713999999997E-2</v>
      </c>
      <c r="AB88">
        <v>-6.4032474000000006E-2</v>
      </c>
      <c r="AC88">
        <v>-7.7152255999999975E-2</v>
      </c>
      <c r="AD88">
        <v>-9.0060639000000053E-2</v>
      </c>
      <c r="AE88">
        <v>-0.10277855099999988</v>
      </c>
      <c r="AF88">
        <v>-0.11533113100000003</v>
      </c>
    </row>
    <row r="89" spans="1:32" x14ac:dyDescent="0.25">
      <c r="A89" t="s">
        <v>415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-1.1867984512207053</v>
      </c>
      <c r="M89">
        <v>2.5855600484071761</v>
      </c>
      <c r="N89">
        <v>5.1862493731048787</v>
      </c>
      <c r="O89">
        <v>6.7504058328689442</v>
      </c>
      <c r="P89">
        <v>7.4327735276120244</v>
      </c>
      <c r="Q89">
        <v>7.3932025542235769</v>
      </c>
      <c r="R89">
        <v>6.8051264163424996</v>
      </c>
      <c r="S89">
        <v>5.8334110044659937</v>
      </c>
      <c r="T89">
        <v>4.617185888899944</v>
      </c>
      <c r="U89">
        <v>3.26424527623701</v>
      </c>
      <c r="V89">
        <v>1.8529301722081115</v>
      </c>
      <c r="W89">
        <v>0.43713866730479278</v>
      </c>
      <c r="X89">
        <v>-0.9480931250953728</v>
      </c>
      <c r="Y89">
        <v>-2.2815812199564078</v>
      </c>
      <c r="Z89">
        <v>-3.5519147489651459</v>
      </c>
      <c r="AA89">
        <v>-4.7543142299023122</v>
      </c>
      <c r="AB89">
        <v>-5.888297430032285</v>
      </c>
      <c r="AC89">
        <v>-6.9559988712263099</v>
      </c>
      <c r="AD89">
        <v>-7.9609943005545913</v>
      </c>
      <c r="AE89">
        <v>-8.9075074674465284</v>
      </c>
      <c r="AF89">
        <v>-9.7999006186129769</v>
      </c>
    </row>
    <row r="90" spans="1:32" x14ac:dyDescent="0.25">
      <c r="A90" t="s">
        <v>416</v>
      </c>
      <c r="B90">
        <v>4.2506914919999996</v>
      </c>
      <c r="C90">
        <v>4.3354898119999996</v>
      </c>
      <c r="D90">
        <v>4.4219797989999998</v>
      </c>
      <c r="E90">
        <v>4.5101952000000001</v>
      </c>
      <c r="F90">
        <v>4.6001704370000001</v>
      </c>
      <c r="G90">
        <v>4.6919406180000003</v>
      </c>
      <c r="H90">
        <v>4.7855415490000004</v>
      </c>
      <c r="I90">
        <v>4.8810097529999998</v>
      </c>
      <c r="J90">
        <v>4.9783824799999996</v>
      </c>
      <c r="K90">
        <v>5.0776977260000002</v>
      </c>
      <c r="L90">
        <v>4.9204209429999999</v>
      </c>
      <c r="M90">
        <v>4.8939655000000002</v>
      </c>
      <c r="N90">
        <v>4.7556631249999999</v>
      </c>
      <c r="O90">
        <v>4.556753713</v>
      </c>
      <c r="P90">
        <v>4.3357521889999999</v>
      </c>
      <c r="Q90">
        <v>4.1143092360000004</v>
      </c>
      <c r="R90">
        <v>3.9040633489999998</v>
      </c>
      <c r="S90">
        <v>3.7106750929999999</v>
      </c>
      <c r="T90">
        <v>3.536241129</v>
      </c>
      <c r="U90">
        <v>3.380834052</v>
      </c>
      <c r="V90">
        <v>3.2434669540000001</v>
      </c>
      <c r="W90">
        <v>3.1226690220000002</v>
      </c>
      <c r="X90">
        <v>3.016811336</v>
      </c>
      <c r="Y90">
        <v>2.9242811120000001</v>
      </c>
      <c r="Z90">
        <v>2.8435681650000002</v>
      </c>
      <c r="AA90">
        <v>2.7733023810000001</v>
      </c>
      <c r="AB90">
        <v>2.7122646979999998</v>
      </c>
      <c r="AC90">
        <v>2.6593842589999999</v>
      </c>
      <c r="AD90">
        <v>2.613728686</v>
      </c>
      <c r="AE90">
        <v>2.574491273</v>
      </c>
      <c r="AF90">
        <v>2.5409771330000002</v>
      </c>
    </row>
    <row r="91" spans="1:32" x14ac:dyDescent="0.25">
      <c r="A91" t="s">
        <v>417</v>
      </c>
      <c r="B91">
        <v>4.2506914919999996</v>
      </c>
      <c r="C91">
        <v>4.3354898119999996</v>
      </c>
      <c r="D91">
        <v>4.4219797989999998</v>
      </c>
      <c r="E91">
        <v>4.5101952000000001</v>
      </c>
      <c r="F91">
        <v>4.6001704370000001</v>
      </c>
      <c r="G91">
        <v>4.6919406180000003</v>
      </c>
      <c r="H91">
        <v>4.7855415490000004</v>
      </c>
      <c r="I91">
        <v>4.8810097529999998</v>
      </c>
      <c r="J91">
        <v>4.9783824799999996</v>
      </c>
      <c r="K91">
        <v>5.0776977260000002</v>
      </c>
      <c r="L91">
        <v>5.1789942409999998</v>
      </c>
      <c r="M91">
        <v>5.2823115510000003</v>
      </c>
      <c r="N91">
        <v>5.3876899690000002</v>
      </c>
      <c r="O91">
        <v>5.4951706119999999</v>
      </c>
      <c r="P91">
        <v>5.6047954200000003</v>
      </c>
      <c r="Q91">
        <v>5.7166071650000001</v>
      </c>
      <c r="R91">
        <v>5.8306494759999996</v>
      </c>
      <c r="S91">
        <v>5.9469668520000001</v>
      </c>
      <c r="T91">
        <v>6.0656046779999997</v>
      </c>
      <c r="U91">
        <v>6.1866092449999996</v>
      </c>
      <c r="V91">
        <v>6.3100277690000004</v>
      </c>
      <c r="W91">
        <v>6.4359084060000002</v>
      </c>
      <c r="X91">
        <v>6.5643002729999997</v>
      </c>
      <c r="Y91">
        <v>6.6952534689999998</v>
      </c>
      <c r="Z91">
        <v>6.8288190889999996</v>
      </c>
      <c r="AA91">
        <v>6.9650492499999999</v>
      </c>
      <c r="AB91">
        <v>7.1039971069999996</v>
      </c>
      <c r="AC91">
        <v>7.2457168760000004</v>
      </c>
      <c r="AD91">
        <v>7.3902638559999998</v>
      </c>
      <c r="AE91">
        <v>7.5376944469999998</v>
      </c>
      <c r="AF91">
        <v>7.6880661740000003</v>
      </c>
    </row>
    <row r="92" spans="1:32" x14ac:dyDescent="0.25">
      <c r="A92" t="s">
        <v>418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-0.25857329799999995</v>
      </c>
      <c r="M92">
        <v>-0.38834605100000008</v>
      </c>
      <c r="N92">
        <v>-0.63202684400000031</v>
      </c>
      <c r="O92">
        <v>-0.93841689899999992</v>
      </c>
      <c r="P92">
        <v>-1.2690432310000004</v>
      </c>
      <c r="Q92">
        <v>-1.6022979289999997</v>
      </c>
      <c r="R92">
        <v>-1.9265861269999998</v>
      </c>
      <c r="S92">
        <v>-2.2362917590000002</v>
      </c>
      <c r="T92">
        <v>-2.5293635489999997</v>
      </c>
      <c r="U92">
        <v>-2.8057751929999997</v>
      </c>
      <c r="V92">
        <v>-3.0665608150000003</v>
      </c>
      <c r="W92">
        <v>-3.3132393840000001</v>
      </c>
      <c r="X92">
        <v>-3.5474889369999998</v>
      </c>
      <c r="Y92">
        <v>-3.7709723569999998</v>
      </c>
      <c r="Z92">
        <v>-3.9852509239999994</v>
      </c>
      <c r="AA92">
        <v>-4.1917468689999993</v>
      </c>
      <c r="AB92">
        <v>-4.3917324089999994</v>
      </c>
      <c r="AC92">
        <v>-4.5863326170000001</v>
      </c>
      <c r="AD92">
        <v>-4.7765351699999998</v>
      </c>
      <c r="AE92">
        <v>-4.9632031740000002</v>
      </c>
      <c r="AF92">
        <v>-5.1470890410000001</v>
      </c>
    </row>
    <row r="93" spans="1:32" x14ac:dyDescent="0.25">
      <c r="A93" t="s">
        <v>419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-4.992731908311077</v>
      </c>
      <c r="M93">
        <v>-7.3518202637343872</v>
      </c>
      <c r="N93">
        <v>-11.730943087605128</v>
      </c>
      <c r="O93">
        <v>-17.077120352746565</v>
      </c>
      <c r="P93">
        <v>-22.642097273909066</v>
      </c>
      <c r="Q93">
        <v>-28.02882693794475</v>
      </c>
      <c r="R93">
        <v>-33.042393217602509</v>
      </c>
      <c r="S93">
        <v>-37.60390489225481</v>
      </c>
      <c r="T93">
        <v>-41.700105484520336</v>
      </c>
      <c r="U93">
        <v>-45.352390653533178</v>
      </c>
      <c r="V93">
        <v>-48.598214259300832</v>
      </c>
      <c r="W93">
        <v>-51.48052419315303</v>
      </c>
      <c r="X93">
        <v>-54.042149040490742</v>
      </c>
      <c r="Y93">
        <v>-56.32307088088826</v>
      </c>
      <c r="Z93">
        <v>-58.359298614595346</v>
      </c>
      <c r="AA93">
        <v>-60.1825876392762</v>
      </c>
      <c r="AB93">
        <v>-61.820582734648909</v>
      </c>
      <c r="AC93">
        <v>-63.297154656861032</v>
      </c>
      <c r="AD93">
        <v>-64.632809640782057</v>
      </c>
      <c r="AE93">
        <v>-65.845109653859126</v>
      </c>
      <c r="AF93">
        <v>-66.949073076487807</v>
      </c>
    </row>
    <row r="94" spans="1:32" x14ac:dyDescent="0.25">
      <c r="A94" t="s">
        <v>420</v>
      </c>
      <c r="B94">
        <v>0.70114518100000001</v>
      </c>
      <c r="C94">
        <v>0.71513253659999998</v>
      </c>
      <c r="D94">
        <v>0.72939893010000001</v>
      </c>
      <c r="E94">
        <v>0.74394992820000005</v>
      </c>
      <c r="F94">
        <v>0.75879120850000004</v>
      </c>
      <c r="G94">
        <v>0.77392856190000003</v>
      </c>
      <c r="H94">
        <v>0.78936789500000004</v>
      </c>
      <c r="I94">
        <v>0.80511523190000001</v>
      </c>
      <c r="J94">
        <v>0.82117671719999996</v>
      </c>
      <c r="K94">
        <v>0.83755861789999997</v>
      </c>
      <c r="L94">
        <v>0.84285313269999995</v>
      </c>
      <c r="M94">
        <v>0.87466704399999995</v>
      </c>
      <c r="N94">
        <v>0.90135871290000003</v>
      </c>
      <c r="O94">
        <v>0.92248814020000003</v>
      </c>
      <c r="P94">
        <v>0.93805009910000003</v>
      </c>
      <c r="Q94">
        <v>0.94881230139999995</v>
      </c>
      <c r="R94">
        <v>0.9559187334</v>
      </c>
      <c r="S94">
        <v>0.9605164169</v>
      </c>
      <c r="T94">
        <v>0.96357223830000005</v>
      </c>
      <c r="U94">
        <v>0.96582854289999998</v>
      </c>
      <c r="V94">
        <v>0.96782467689999996</v>
      </c>
      <c r="W94">
        <v>0.96993859500000001</v>
      </c>
      <c r="X94">
        <v>0.97242761389999999</v>
      </c>
      <c r="Y94">
        <v>0.97546163399999997</v>
      </c>
      <c r="Z94">
        <v>0.97914834260000005</v>
      </c>
      <c r="AA94">
        <v>0.98355185899999997</v>
      </c>
      <c r="AB94">
        <v>0.98870645079999997</v>
      </c>
      <c r="AC94">
        <v>0.99462660899999999</v>
      </c>
      <c r="AD94">
        <v>1.001314389</v>
      </c>
      <c r="AE94">
        <v>1.008764657</v>
      </c>
      <c r="AF94">
        <v>1.016968705</v>
      </c>
    </row>
    <row r="95" spans="1:32" x14ac:dyDescent="0.25">
      <c r="A95" t="s">
        <v>421</v>
      </c>
      <c r="B95">
        <v>0.70114518100000001</v>
      </c>
      <c r="C95">
        <v>0.71513253659999998</v>
      </c>
      <c r="D95">
        <v>0.72939893010000001</v>
      </c>
      <c r="E95">
        <v>0.74394992820000005</v>
      </c>
      <c r="F95">
        <v>0.75879120850000004</v>
      </c>
      <c r="G95">
        <v>0.77392856190000003</v>
      </c>
      <c r="H95">
        <v>0.78936789500000004</v>
      </c>
      <c r="I95">
        <v>0.80511523190000001</v>
      </c>
      <c r="J95">
        <v>0.82117671719999996</v>
      </c>
      <c r="K95">
        <v>0.83755861789999997</v>
      </c>
      <c r="L95">
        <v>0.85426732599999999</v>
      </c>
      <c r="M95">
        <v>0.87130936120000002</v>
      </c>
      <c r="N95">
        <v>0.88869137310000001</v>
      </c>
      <c r="O95">
        <v>0.90642014390000003</v>
      </c>
      <c r="P95">
        <v>0.9245025912</v>
      </c>
      <c r="Q95">
        <v>0.94294577079999997</v>
      </c>
      <c r="R95">
        <v>0.96175687889999995</v>
      </c>
      <c r="S95">
        <v>0.98094325540000005</v>
      </c>
      <c r="T95">
        <v>1.0005123869999999</v>
      </c>
      <c r="U95">
        <v>1.020471908</v>
      </c>
      <c r="V95">
        <v>1.040829609</v>
      </c>
      <c r="W95">
        <v>1.0615934309999999</v>
      </c>
      <c r="X95">
        <v>1.0827714770000001</v>
      </c>
      <c r="Y95">
        <v>1.1043720100000001</v>
      </c>
      <c r="Z95">
        <v>1.126403458</v>
      </c>
      <c r="AA95">
        <v>1.148874419</v>
      </c>
      <c r="AB95">
        <v>1.171793659</v>
      </c>
      <c r="AC95">
        <v>1.1951701219999999</v>
      </c>
      <c r="AD95">
        <v>1.2190129300000001</v>
      </c>
      <c r="AE95">
        <v>1.243331384</v>
      </c>
      <c r="AF95">
        <v>1.2681349749999999</v>
      </c>
    </row>
    <row r="96" spans="1:32" x14ac:dyDescent="0.25">
      <c r="A96" t="s">
        <v>422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-1.1414193300000042E-2</v>
      </c>
      <c r="M96">
        <v>3.3576827999999281E-3</v>
      </c>
      <c r="N96">
        <v>1.266733980000001E-2</v>
      </c>
      <c r="O96">
        <v>1.6067996299999998E-2</v>
      </c>
      <c r="P96">
        <v>1.3547507900000033E-2</v>
      </c>
      <c r="Q96">
        <v>5.8665305999999751E-3</v>
      </c>
      <c r="R96">
        <v>-5.8381454999999471E-3</v>
      </c>
      <c r="S96">
        <v>-2.0426838500000044E-2</v>
      </c>
      <c r="T96">
        <v>-3.6940148699999842E-2</v>
      </c>
      <c r="U96">
        <v>-5.4643365100000008E-2</v>
      </c>
      <c r="V96">
        <v>-7.3004932100000031E-2</v>
      </c>
      <c r="W96">
        <v>-9.1654835999999906E-2</v>
      </c>
      <c r="X96">
        <v>-0.11034386310000011</v>
      </c>
      <c r="Y96">
        <v>-0.1289103760000001</v>
      </c>
      <c r="Z96">
        <v>-0.14725511539999991</v>
      </c>
      <c r="AA96">
        <v>-0.16532256000000001</v>
      </c>
      <c r="AB96">
        <v>-0.18308720820000002</v>
      </c>
      <c r="AC96">
        <v>-0.20054351299999995</v>
      </c>
      <c r="AD96">
        <v>-0.21769854100000008</v>
      </c>
      <c r="AE96">
        <v>-0.23456672700000003</v>
      </c>
      <c r="AF96">
        <v>-0.25116626999999991</v>
      </c>
    </row>
    <row r="97" spans="1:32" x14ac:dyDescent="0.25">
      <c r="A97" t="s">
        <v>423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-1.3361383436547358</v>
      </c>
      <c r="M97">
        <v>0.38536057909164256</v>
      </c>
      <c r="N97">
        <v>1.4253924572051213</v>
      </c>
      <c r="O97">
        <v>1.7726874681828209</v>
      </c>
      <c r="P97">
        <v>1.4653834428322687</v>
      </c>
      <c r="Q97">
        <v>0.62214930928878864</v>
      </c>
      <c r="R97">
        <v>-0.60702924284536941</v>
      </c>
      <c r="S97">
        <v>-2.0823669858121008</v>
      </c>
      <c r="T97">
        <v>-3.6921230741344013</v>
      </c>
      <c r="U97">
        <v>-5.3547152715937347</v>
      </c>
      <c r="V97">
        <v>-7.0141098474457486</v>
      </c>
      <c r="W97">
        <v>-8.6337041397913428</v>
      </c>
      <c r="X97">
        <v>-10.190872722813705</v>
      </c>
      <c r="Y97">
        <v>-11.672731184123375</v>
      </c>
      <c r="Z97">
        <v>-13.073034742050648</v>
      </c>
      <c r="AA97">
        <v>-14.389959186653279</v>
      </c>
      <c r="AB97">
        <v>-15.624526280185314</v>
      </c>
      <c r="AC97">
        <v>-16.779495178846172</v>
      </c>
      <c r="AD97">
        <v>-17.858591622978114</v>
      </c>
      <c r="AE97">
        <v>-18.865986173803527</v>
      </c>
      <c r="AF97">
        <v>-19.805957169503973</v>
      </c>
    </row>
    <row r="98" spans="1:32" x14ac:dyDescent="0.25">
      <c r="A98" t="s">
        <v>424</v>
      </c>
      <c r="B98">
        <v>12.096784919999999</v>
      </c>
      <c r="C98">
        <v>12.33810731</v>
      </c>
      <c r="D98">
        <v>12.58424392</v>
      </c>
      <c r="E98">
        <v>12.83529077</v>
      </c>
      <c r="F98">
        <v>13.091345840000001</v>
      </c>
      <c r="G98">
        <v>13.35250903</v>
      </c>
      <c r="H98">
        <v>13.61888224</v>
      </c>
      <c r="I98">
        <v>13.8905694</v>
      </c>
      <c r="J98">
        <v>14.16767654</v>
      </c>
      <c r="K98">
        <v>14.450311770000001</v>
      </c>
      <c r="L98">
        <v>14.225352790000001</v>
      </c>
      <c r="M98">
        <v>15.09326677</v>
      </c>
      <c r="N98">
        <v>15.520374090000001</v>
      </c>
      <c r="O98">
        <v>15.691399690000001</v>
      </c>
      <c r="P98">
        <v>15.69196095</v>
      </c>
      <c r="Q98">
        <v>15.576920169999999</v>
      </c>
      <c r="R98">
        <v>15.38915605</v>
      </c>
      <c r="S98">
        <v>15.16193992</v>
      </c>
      <c r="T98">
        <v>14.91951544</v>
      </c>
      <c r="U98">
        <v>14.67842446</v>
      </c>
      <c r="V98">
        <v>14.44924576</v>
      </c>
      <c r="W98">
        <v>14.238253179999999</v>
      </c>
      <c r="X98">
        <v>14.048766240000001</v>
      </c>
      <c r="Y98">
        <v>13.88215825</v>
      </c>
      <c r="Z98">
        <v>13.738570530000001</v>
      </c>
      <c r="AA98">
        <v>13.61740181</v>
      </c>
      <c r="AB98">
        <v>13.51763579</v>
      </c>
      <c r="AC98">
        <v>13.43805581</v>
      </c>
      <c r="AD98">
        <v>13.377382150000001</v>
      </c>
      <c r="AE98">
        <v>13.334356639999999</v>
      </c>
      <c r="AF98">
        <v>13.30779179</v>
      </c>
    </row>
    <row r="99" spans="1:32" x14ac:dyDescent="0.25">
      <c r="A99" t="s">
        <v>425</v>
      </c>
      <c r="B99">
        <v>12.096784919999999</v>
      </c>
      <c r="C99">
        <v>12.33810731</v>
      </c>
      <c r="D99">
        <v>12.58424392</v>
      </c>
      <c r="E99">
        <v>12.83529077</v>
      </c>
      <c r="F99">
        <v>13.091345840000001</v>
      </c>
      <c r="G99">
        <v>13.35250903</v>
      </c>
      <c r="H99">
        <v>13.61888224</v>
      </c>
      <c r="I99">
        <v>13.8905694</v>
      </c>
      <c r="J99">
        <v>14.16767654</v>
      </c>
      <c r="K99">
        <v>14.450311770000001</v>
      </c>
      <c r="L99">
        <v>14.738585369999999</v>
      </c>
      <c r="M99">
        <v>15.03260983</v>
      </c>
      <c r="N99">
        <v>15.33249988</v>
      </c>
      <c r="O99">
        <v>15.638372520000001</v>
      </c>
      <c r="P99">
        <v>15.9503471</v>
      </c>
      <c r="Q99">
        <v>16.268545360000001</v>
      </c>
      <c r="R99">
        <v>16.593091449999999</v>
      </c>
      <c r="S99">
        <v>16.924112010000002</v>
      </c>
      <c r="T99">
        <v>17.261736200000001</v>
      </c>
      <c r="U99">
        <v>17.606095759999999</v>
      </c>
      <c r="V99">
        <v>17.957325040000001</v>
      </c>
      <c r="W99">
        <v>18.315561110000001</v>
      </c>
      <c r="X99">
        <v>18.680943729999999</v>
      </c>
      <c r="Y99">
        <v>19.053615480000001</v>
      </c>
      <c r="Z99">
        <v>19.433721769999998</v>
      </c>
      <c r="AA99">
        <v>19.821410920000002</v>
      </c>
      <c r="AB99">
        <v>20.21683419</v>
      </c>
      <c r="AC99">
        <v>20.620145879999999</v>
      </c>
      <c r="AD99">
        <v>21.031503359999999</v>
      </c>
      <c r="AE99">
        <v>21.451067129999998</v>
      </c>
      <c r="AF99">
        <v>21.879000900000001</v>
      </c>
    </row>
    <row r="100" spans="1:32" x14ac:dyDescent="0.25">
      <c r="A100" t="s">
        <v>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-0.51323257999999861</v>
      </c>
      <c r="M100">
        <v>6.0656939999999437E-2</v>
      </c>
      <c r="N100">
        <v>0.18787421000000037</v>
      </c>
      <c r="O100">
        <v>5.3027170000000012E-2</v>
      </c>
      <c r="P100">
        <v>-0.25838614999999976</v>
      </c>
      <c r="Q100">
        <v>-0.69162519000000167</v>
      </c>
      <c r="R100">
        <v>-1.2039353999999989</v>
      </c>
      <c r="S100">
        <v>-1.7621720900000017</v>
      </c>
      <c r="T100">
        <v>-2.3422207600000018</v>
      </c>
      <c r="U100">
        <v>-2.9276712999999983</v>
      </c>
      <c r="V100">
        <v>-3.5080792800000005</v>
      </c>
      <c r="W100">
        <v>-4.0773079300000017</v>
      </c>
      <c r="X100">
        <v>-4.6321774899999983</v>
      </c>
      <c r="Y100">
        <v>-5.1714572300000015</v>
      </c>
      <c r="Z100">
        <v>-5.6951512399999977</v>
      </c>
      <c r="AA100">
        <v>-6.2040091100000012</v>
      </c>
      <c r="AB100">
        <v>-6.6991984000000002</v>
      </c>
      <c r="AC100">
        <v>-7.1820900699999992</v>
      </c>
      <c r="AD100">
        <v>-7.6541212099999978</v>
      </c>
      <c r="AE100">
        <v>-8.1167104899999991</v>
      </c>
      <c r="AF100">
        <v>-8.5712091100000016</v>
      </c>
    </row>
    <row r="101" spans="1:32" x14ac:dyDescent="0.25">
      <c r="A101" t="s">
        <v>427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-3.4822377257770598</v>
      </c>
      <c r="M101">
        <v>0.40350239037634239</v>
      </c>
      <c r="N101">
        <v>1.225333190741229</v>
      </c>
      <c r="O101">
        <v>0.33908368618398299</v>
      </c>
      <c r="P101">
        <v>-1.6199406093175273</v>
      </c>
      <c r="Q101">
        <v>-4.2513032031771143</v>
      </c>
      <c r="R101">
        <v>-7.2556425282643726</v>
      </c>
      <c r="S101">
        <v>-10.412198223214208</v>
      </c>
      <c r="T101">
        <v>-13.568859660826016</v>
      </c>
      <c r="U101">
        <v>-16.628736659785147</v>
      </c>
      <c r="V101">
        <v>-19.535645048389682</v>
      </c>
      <c r="W101">
        <v>-22.261441544227967</v>
      </c>
      <c r="X101">
        <v>-24.796271307006389</v>
      </c>
      <c r="Y101">
        <v>-27.141605935253189</v>
      </c>
      <c r="Z101">
        <v>-29.305509811258347</v>
      </c>
      <c r="AA101">
        <v>-31.299533292759165</v>
      </c>
      <c r="AB101">
        <v>-33.136733165243413</v>
      </c>
      <c r="AC101">
        <v>-34.830452276121335</v>
      </c>
      <c r="AD101">
        <v>-36.393600015096581</v>
      </c>
      <c r="AE101">
        <v>-37.83825970433201</v>
      </c>
      <c r="AF101">
        <v>-39.175505084420926</v>
      </c>
    </row>
    <row r="102" spans="1:32" x14ac:dyDescent="0.25">
      <c r="A102" t="s">
        <v>428</v>
      </c>
      <c r="B102">
        <v>19.595878020000001</v>
      </c>
      <c r="C102">
        <v>19.98680207</v>
      </c>
      <c r="D102">
        <v>20.385524780000001</v>
      </c>
      <c r="E102">
        <v>20.792201729999999</v>
      </c>
      <c r="F102">
        <v>21.206991599999998</v>
      </c>
      <c r="G102">
        <v>21.630056239999998</v>
      </c>
      <c r="H102">
        <v>22.061560719999999</v>
      </c>
      <c r="I102">
        <v>22.501673419999999</v>
      </c>
      <c r="J102">
        <v>22.950566049999999</v>
      </c>
      <c r="K102">
        <v>23.40841378</v>
      </c>
      <c r="L102">
        <v>23.41452653</v>
      </c>
      <c r="M102">
        <v>23.245912229999998</v>
      </c>
      <c r="N102">
        <v>22.784408160000002</v>
      </c>
      <c r="O102">
        <v>22.170418399999999</v>
      </c>
      <c r="P102">
        <v>21.486947799999999</v>
      </c>
      <c r="Q102">
        <v>20.789107439999999</v>
      </c>
      <c r="R102">
        <v>20.112077469999999</v>
      </c>
      <c r="S102">
        <v>19.476235880000001</v>
      </c>
      <c r="T102">
        <v>18.89161416</v>
      </c>
      <c r="U102">
        <v>18.361541290000002</v>
      </c>
      <c r="V102">
        <v>17.885344580000002</v>
      </c>
      <c r="W102">
        <v>17.460190399999998</v>
      </c>
      <c r="X102">
        <v>17.082252459999999</v>
      </c>
      <c r="Y102">
        <v>16.74740559</v>
      </c>
      <c r="Z102">
        <v>16.451609040000001</v>
      </c>
      <c r="AA102">
        <v>16.191098390000001</v>
      </c>
      <c r="AB102">
        <v>15.962465979999999</v>
      </c>
      <c r="AC102">
        <v>15.76267958</v>
      </c>
      <c r="AD102">
        <v>15.589069329999999</v>
      </c>
      <c r="AE102">
        <v>15.43929947</v>
      </c>
      <c r="AF102">
        <v>15.311334260000001</v>
      </c>
    </row>
    <row r="103" spans="1:32" x14ac:dyDescent="0.25">
      <c r="A103" t="s">
        <v>429</v>
      </c>
      <c r="B103">
        <v>19.595878020000001</v>
      </c>
      <c r="C103">
        <v>19.98680207</v>
      </c>
      <c r="D103">
        <v>20.385524780000001</v>
      </c>
      <c r="E103">
        <v>20.792201729999999</v>
      </c>
      <c r="F103">
        <v>21.206991599999998</v>
      </c>
      <c r="G103">
        <v>21.630056239999998</v>
      </c>
      <c r="H103">
        <v>22.061560719999999</v>
      </c>
      <c r="I103">
        <v>22.501673419999999</v>
      </c>
      <c r="J103">
        <v>22.950566049999999</v>
      </c>
      <c r="K103">
        <v>23.40841378</v>
      </c>
      <c r="L103">
        <v>23.87539525</v>
      </c>
      <c r="M103">
        <v>24.351692669999998</v>
      </c>
      <c r="N103">
        <v>24.837491889999999</v>
      </c>
      <c r="O103">
        <v>25.332982470000001</v>
      </c>
      <c r="P103">
        <v>25.838357739999999</v>
      </c>
      <c r="Q103">
        <v>26.353814889999999</v>
      </c>
      <c r="R103">
        <v>26.87955504</v>
      </c>
      <c r="S103">
        <v>27.415783350000002</v>
      </c>
      <c r="T103">
        <v>27.96270904</v>
      </c>
      <c r="U103">
        <v>28.520545510000002</v>
      </c>
      <c r="V103">
        <v>29.089510430000001</v>
      </c>
      <c r="W103">
        <v>29.669825800000002</v>
      </c>
      <c r="X103">
        <v>30.26171806</v>
      </c>
      <c r="Y103">
        <v>30.86541815</v>
      </c>
      <c r="Z103">
        <v>31.481161629999999</v>
      </c>
      <c r="AA103">
        <v>32.109188770000003</v>
      </c>
      <c r="AB103">
        <v>32.74974461</v>
      </c>
      <c r="AC103">
        <v>33.403079089999999</v>
      </c>
      <c r="AD103">
        <v>34.069447140000001</v>
      </c>
      <c r="AE103">
        <v>34.749108759999999</v>
      </c>
      <c r="AF103">
        <v>35.442329149999999</v>
      </c>
    </row>
    <row r="104" spans="1:32" x14ac:dyDescent="0.25">
      <c r="A104" t="s">
        <v>430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-0.46086872000000056</v>
      </c>
      <c r="M104">
        <v>-1.1057804400000002</v>
      </c>
      <c r="N104">
        <v>-2.0530837299999973</v>
      </c>
      <c r="O104">
        <v>-3.1625640700000019</v>
      </c>
      <c r="P104">
        <v>-4.3514099399999999</v>
      </c>
      <c r="Q104">
        <v>-5.5647074500000002</v>
      </c>
      <c r="R104">
        <v>-6.7674775700000005</v>
      </c>
      <c r="S104">
        <v>-7.9395474700000008</v>
      </c>
      <c r="T104">
        <v>-9.0710948800000004</v>
      </c>
      <c r="U104">
        <v>-10.15900422</v>
      </c>
      <c r="V104">
        <v>-11.204165849999999</v>
      </c>
      <c r="W104">
        <v>-12.209635400000003</v>
      </c>
      <c r="X104">
        <v>-13.1794656</v>
      </c>
      <c r="Y104">
        <v>-14.11801256</v>
      </c>
      <c r="Z104">
        <v>-15.029552589999998</v>
      </c>
      <c r="AA104">
        <v>-15.918090380000002</v>
      </c>
      <c r="AB104">
        <v>-16.787278630000003</v>
      </c>
      <c r="AC104">
        <v>-17.640399509999998</v>
      </c>
      <c r="AD104">
        <v>-18.48037781</v>
      </c>
      <c r="AE104">
        <v>-19.309809289999997</v>
      </c>
      <c r="AF104">
        <v>-20.130994889999997</v>
      </c>
    </row>
    <row r="105" spans="1:32" x14ac:dyDescent="0.25">
      <c r="A105" t="s">
        <v>431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-1.9303082322794207</v>
      </c>
      <c r="M105">
        <v>-4.540877116777442</v>
      </c>
      <c r="N105">
        <v>-8.2660670372542882</v>
      </c>
      <c r="O105">
        <v>-12.483978440932475</v>
      </c>
      <c r="P105">
        <v>-16.840892071339518</v>
      </c>
      <c r="Q105">
        <v>-21.115377311508464</v>
      </c>
      <c r="R105">
        <v>-25.17704463459005</v>
      </c>
      <c r="S105">
        <v>-28.959768789535612</v>
      </c>
      <c r="T105">
        <v>-32.439971631589813</v>
      </c>
      <c r="U105">
        <v>-35.619950594696739</v>
      </c>
      <c r="V105">
        <v>-38.516171927201448</v>
      </c>
      <c r="W105">
        <v>-41.15169223541583</v>
      </c>
      <c r="X105">
        <v>-43.551610565761777</v>
      </c>
      <c r="Y105">
        <v>-45.740551744315184</v>
      </c>
      <c r="Z105">
        <v>-47.741416808703697</v>
      </c>
      <c r="AA105">
        <v>-49.574875572292456</v>
      </c>
      <c r="AB105">
        <v>-51.259265774164462</v>
      </c>
      <c r="AC105">
        <v>-52.810698865426062</v>
      </c>
      <c r="AD105">
        <v>-54.243257115559999</v>
      </c>
      <c r="AE105">
        <v>-55.569221712608893</v>
      </c>
      <c r="AF105">
        <v>-56.799300082116645</v>
      </c>
    </row>
    <row r="106" spans="1:32" x14ac:dyDescent="0.25">
      <c r="A106" t="s">
        <v>432</v>
      </c>
      <c r="B106">
        <v>13.3113773</v>
      </c>
      <c r="C106">
        <v>13.576929959999999</v>
      </c>
      <c r="D106">
        <v>13.84778021</v>
      </c>
      <c r="E106">
        <v>14.124033730000001</v>
      </c>
      <c r="F106">
        <v>14.40579831</v>
      </c>
      <c r="G106">
        <v>14.69318391</v>
      </c>
      <c r="H106">
        <v>14.98630264</v>
      </c>
      <c r="I106">
        <v>15.285268889999999</v>
      </c>
      <c r="J106">
        <v>15.5901993</v>
      </c>
      <c r="K106">
        <v>15.901212859999999</v>
      </c>
      <c r="L106">
        <v>15.3807375</v>
      </c>
      <c r="M106">
        <v>15.87938308</v>
      </c>
      <c r="N106">
        <v>15.91880282</v>
      </c>
      <c r="O106">
        <v>15.753367819999999</v>
      </c>
      <c r="P106">
        <v>15.48928665</v>
      </c>
      <c r="Q106">
        <v>15.180957230000001</v>
      </c>
      <c r="R106">
        <v>14.861463929999999</v>
      </c>
      <c r="S106">
        <v>14.55141193</v>
      </c>
      <c r="T106">
        <v>14.26292087</v>
      </c>
      <c r="U106">
        <v>14.002376679999999</v>
      </c>
      <c r="V106">
        <v>13.772468180000001</v>
      </c>
      <c r="W106">
        <v>13.57361989</v>
      </c>
      <c r="X106">
        <v>13.40494485</v>
      </c>
      <c r="Y106">
        <v>13.264852360000001</v>
      </c>
      <c r="Z106">
        <v>13.15142468</v>
      </c>
      <c r="AA106">
        <v>13.062645509999999</v>
      </c>
      <c r="AB106">
        <v>12.99653535</v>
      </c>
      <c r="AC106">
        <v>12.951228609999999</v>
      </c>
      <c r="AD106">
        <v>12.92501408</v>
      </c>
      <c r="AE106">
        <v>12.91635205</v>
      </c>
      <c r="AF106">
        <v>12.92387649</v>
      </c>
    </row>
    <row r="107" spans="1:32" x14ac:dyDescent="0.25">
      <c r="A107" t="s">
        <v>433</v>
      </c>
      <c r="B107">
        <v>13.3113773</v>
      </c>
      <c r="C107">
        <v>13.576929959999999</v>
      </c>
      <c r="D107">
        <v>13.84778021</v>
      </c>
      <c r="E107">
        <v>14.124033730000001</v>
      </c>
      <c r="F107">
        <v>14.40579831</v>
      </c>
      <c r="G107">
        <v>14.69318391</v>
      </c>
      <c r="H107">
        <v>14.98630264</v>
      </c>
      <c r="I107">
        <v>15.285268889999999</v>
      </c>
      <c r="J107">
        <v>15.5901993</v>
      </c>
      <c r="K107">
        <v>15.901212859999999</v>
      </c>
      <c r="L107">
        <v>16.21843093</v>
      </c>
      <c r="M107">
        <v>16.54197727</v>
      </c>
      <c r="N107">
        <v>16.87197814</v>
      </c>
      <c r="O107">
        <v>17.208562300000001</v>
      </c>
      <c r="P107">
        <v>17.551861070000001</v>
      </c>
      <c r="Q107">
        <v>17.902008410000001</v>
      </c>
      <c r="R107">
        <v>18.259140949999999</v>
      </c>
      <c r="S107">
        <v>18.623398030000001</v>
      </c>
      <c r="T107">
        <v>18.994921779999999</v>
      </c>
      <c r="U107">
        <v>19.373857170000001</v>
      </c>
      <c r="V107">
        <v>19.760352059999999</v>
      </c>
      <c r="W107">
        <v>20.15455725</v>
      </c>
      <c r="X107">
        <v>20.556626560000002</v>
      </c>
      <c r="Y107">
        <v>20.966716869999999</v>
      </c>
      <c r="Z107">
        <v>21.384988199999999</v>
      </c>
      <c r="AA107">
        <v>21.811603739999999</v>
      </c>
      <c r="AB107">
        <v>22.246729970000001</v>
      </c>
      <c r="AC107">
        <v>22.690536659999999</v>
      </c>
      <c r="AD107">
        <v>23.143196979999999</v>
      </c>
      <c r="AE107">
        <v>23.604887560000002</v>
      </c>
      <c r="AF107">
        <v>24.075788549999999</v>
      </c>
    </row>
    <row r="108" spans="1:32" x14ac:dyDescent="0.25">
      <c r="A108" t="s">
        <v>434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-0.83769342999999985</v>
      </c>
      <c r="M108">
        <v>-0.66259419000000008</v>
      </c>
      <c r="N108">
        <v>-0.95317531999999972</v>
      </c>
      <c r="O108">
        <v>-1.4551944800000012</v>
      </c>
      <c r="P108">
        <v>-2.0625744200000007</v>
      </c>
      <c r="Q108">
        <v>-2.7210511799999999</v>
      </c>
      <c r="R108">
        <v>-3.3976770199999997</v>
      </c>
      <c r="S108">
        <v>-4.0719861000000002</v>
      </c>
      <c r="T108">
        <v>-4.7320009099999982</v>
      </c>
      <c r="U108">
        <v>-5.3714804900000015</v>
      </c>
      <c r="V108">
        <v>-5.9878838799999983</v>
      </c>
      <c r="W108">
        <v>-6.5809373600000001</v>
      </c>
      <c r="X108">
        <v>-7.1516817100000019</v>
      </c>
      <c r="Y108">
        <v>-7.7018645099999983</v>
      </c>
      <c r="Z108">
        <v>-8.2335635199999988</v>
      </c>
      <c r="AA108">
        <v>-8.7489582299999995</v>
      </c>
      <c r="AB108">
        <v>-9.2501946200000003</v>
      </c>
      <c r="AC108">
        <v>-9.73930805</v>
      </c>
      <c r="AD108">
        <v>-10.218182899999999</v>
      </c>
      <c r="AE108">
        <v>-10.688535510000001</v>
      </c>
      <c r="AF108">
        <v>-11.151912059999999</v>
      </c>
    </row>
    <row r="109" spans="1:32" x14ac:dyDescent="0.25">
      <c r="A109" t="s">
        <v>435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-5.1650707372097209</v>
      </c>
      <c r="M109">
        <v>-4.0055319819696455</v>
      </c>
      <c r="N109">
        <v>-5.6494580071806517</v>
      </c>
      <c r="O109">
        <v>-8.4562234463944836</v>
      </c>
      <c r="P109">
        <v>-11.751314642783917</v>
      </c>
      <c r="Q109">
        <v>-15.199697808654978</v>
      </c>
      <c r="R109">
        <v>-18.608088021797109</v>
      </c>
      <c r="S109">
        <v>-21.864893256539609</v>
      </c>
      <c r="T109">
        <v>-24.911926275908037</v>
      </c>
      <c r="U109">
        <v>-27.725405647759306</v>
      </c>
      <c r="V109">
        <v>-30.302516178955152</v>
      </c>
      <c r="W109">
        <v>-32.652353898768972</v>
      </c>
      <c r="X109">
        <v>-34.790152407185637</v>
      </c>
      <c r="Y109">
        <v>-36.733765032236057</v>
      </c>
      <c r="Z109">
        <v>-38.501604223471105</v>
      </c>
      <c r="AA109">
        <v>-40.111485309791348</v>
      </c>
      <c r="AB109">
        <v>-41.580019321823954</v>
      </c>
      <c r="AC109">
        <v>-42.922334521813823</v>
      </c>
      <c r="AD109">
        <v>-44.151993818444346</v>
      </c>
      <c r="AE109">
        <v>-45.28102700269757</v>
      </c>
      <c r="AF109">
        <v>-46.320028259261314</v>
      </c>
    </row>
    <row r="110" spans="1:32" x14ac:dyDescent="0.25">
      <c r="A110" t="s">
        <v>436</v>
      </c>
      <c r="B110">
        <v>39.954123869999997</v>
      </c>
      <c r="C110">
        <v>40.751180669999997</v>
      </c>
      <c r="D110">
        <v>41.564138200000002</v>
      </c>
      <c r="E110">
        <v>42.393313669999998</v>
      </c>
      <c r="F110">
        <v>43.2390306</v>
      </c>
      <c r="G110">
        <v>44.101618989999999</v>
      </c>
      <c r="H110">
        <v>44.981415419999998</v>
      </c>
      <c r="I110">
        <v>45.878763169999999</v>
      </c>
      <c r="J110">
        <v>46.794012379999998</v>
      </c>
      <c r="K110">
        <v>47.727520169999998</v>
      </c>
      <c r="L110">
        <v>47.135386959999998</v>
      </c>
      <c r="M110">
        <v>49.050137030000002</v>
      </c>
      <c r="N110">
        <v>50.16348369</v>
      </c>
      <c r="O110">
        <v>50.78251624</v>
      </c>
      <c r="P110">
        <v>51.065577380000001</v>
      </c>
      <c r="Q110">
        <v>51.113137090000002</v>
      </c>
      <c r="R110">
        <v>51.00608355</v>
      </c>
      <c r="S110">
        <v>50.809482439999996</v>
      </c>
      <c r="T110">
        <v>50.572258740000002</v>
      </c>
      <c r="U110">
        <v>50.328873989999998</v>
      </c>
      <c r="V110">
        <v>50.102274020000003</v>
      </c>
      <c r="W110">
        <v>49.906917499999999</v>
      </c>
      <c r="X110">
        <v>49.751309210000002</v>
      </c>
      <c r="Y110">
        <v>49.639916120000002</v>
      </c>
      <c r="Z110">
        <v>49.574543239999997</v>
      </c>
      <c r="AA110">
        <v>49.555297289999999</v>
      </c>
      <c r="AB110">
        <v>49.581253879999998</v>
      </c>
      <c r="AC110">
        <v>49.650916019999997</v>
      </c>
      <c r="AD110">
        <v>49.762525150000002</v>
      </c>
      <c r="AE110">
        <v>49.914266660000003</v>
      </c>
      <c r="AF110">
        <v>50.104399200000003</v>
      </c>
    </row>
    <row r="111" spans="1:32" x14ac:dyDescent="0.25">
      <c r="A111" t="s">
        <v>437</v>
      </c>
      <c r="B111">
        <v>39.954123869999997</v>
      </c>
      <c r="C111">
        <v>40.751180669999997</v>
      </c>
      <c r="D111">
        <v>41.564138200000002</v>
      </c>
      <c r="E111">
        <v>42.393313669999998</v>
      </c>
      <c r="F111">
        <v>43.2390306</v>
      </c>
      <c r="G111">
        <v>44.101618989999999</v>
      </c>
      <c r="H111">
        <v>44.981415419999998</v>
      </c>
      <c r="I111">
        <v>45.878763169999999</v>
      </c>
      <c r="J111">
        <v>46.794012379999998</v>
      </c>
      <c r="K111">
        <v>47.727520169999998</v>
      </c>
      <c r="L111">
        <v>48.679650789999997</v>
      </c>
      <c r="M111">
        <v>49.650775750000001</v>
      </c>
      <c r="N111">
        <v>50.64127397</v>
      </c>
      <c r="O111">
        <v>51.651531929999997</v>
      </c>
      <c r="P111">
        <v>52.681943840000002</v>
      </c>
      <c r="Q111">
        <v>53.732911739999999</v>
      </c>
      <c r="R111">
        <v>54.804845720000003</v>
      </c>
      <c r="S111">
        <v>55.898164029999997</v>
      </c>
      <c r="T111">
        <v>57.013293269999998</v>
      </c>
      <c r="U111">
        <v>58.15066856</v>
      </c>
      <c r="V111">
        <v>59.310733689999999</v>
      </c>
      <c r="W111">
        <v>60.493941309999997</v>
      </c>
      <c r="X111">
        <v>61.7007531</v>
      </c>
      <c r="Y111">
        <v>62.931639930000003</v>
      </c>
      <c r="Z111">
        <v>64.187082099999998</v>
      </c>
      <c r="AA111">
        <v>65.467569449999999</v>
      </c>
      <c r="AB111">
        <v>66.773601639999995</v>
      </c>
      <c r="AC111">
        <v>68.10568825</v>
      </c>
      <c r="AD111">
        <v>69.464349049999996</v>
      </c>
      <c r="AE111">
        <v>70.850114189999999</v>
      </c>
      <c r="AF111">
        <v>72.263524380000007</v>
      </c>
    </row>
    <row r="112" spans="1:32" x14ac:dyDescent="0.25">
      <c r="A112" t="s">
        <v>438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-1.5442638299999984</v>
      </c>
      <c r="M112">
        <v>-0.60063871999999918</v>
      </c>
      <c r="N112">
        <v>-0.47779028000000068</v>
      </c>
      <c r="O112">
        <v>-0.86901568999999768</v>
      </c>
      <c r="P112">
        <v>-1.6163664600000018</v>
      </c>
      <c r="Q112">
        <v>-2.6197746499999965</v>
      </c>
      <c r="R112">
        <v>-3.7987621700000034</v>
      </c>
      <c r="S112">
        <v>-5.0886815900000002</v>
      </c>
      <c r="T112">
        <v>-6.441034529999996</v>
      </c>
      <c r="U112">
        <v>-7.8217945700000016</v>
      </c>
      <c r="V112">
        <v>-9.2084596699999963</v>
      </c>
      <c r="W112">
        <v>-10.587023809999998</v>
      </c>
      <c r="X112">
        <v>-11.949443889999998</v>
      </c>
      <c r="Y112">
        <v>-13.291723810000001</v>
      </c>
      <c r="Z112">
        <v>-14.612538860000001</v>
      </c>
      <c r="AA112">
        <v>-15.912272160000001</v>
      </c>
      <c r="AB112">
        <v>-17.192347759999997</v>
      </c>
      <c r="AC112">
        <v>-18.454772230000003</v>
      </c>
      <c r="AD112">
        <v>-19.701823899999994</v>
      </c>
      <c r="AE112">
        <v>-20.935847529999997</v>
      </c>
      <c r="AF112">
        <v>-22.159125180000004</v>
      </c>
    </row>
    <row r="113" spans="1:32" x14ac:dyDescent="0.25">
      <c r="A113" t="s">
        <v>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-3.172298496268644</v>
      </c>
      <c r="M113">
        <v>-1.209726758398133</v>
      </c>
      <c r="N113">
        <v>-0.94347997699079089</v>
      </c>
      <c r="O113">
        <v>-1.6824586948896658</v>
      </c>
      <c r="P113">
        <v>-3.0681602503298988</v>
      </c>
      <c r="Q113">
        <v>-4.8755493889414137</v>
      </c>
      <c r="R113">
        <v>-6.9314348395541847</v>
      </c>
      <c r="S113">
        <v>-9.1034860953017276</v>
      </c>
      <c r="T113">
        <v>-11.297425846805497</v>
      </c>
      <c r="U113">
        <v>-13.450910821308026</v>
      </c>
      <c r="V113">
        <v>-15.525789510765364</v>
      </c>
      <c r="W113">
        <v>-17.5009655194179</v>
      </c>
      <c r="X113">
        <v>-19.366771537833948</v>
      </c>
      <c r="Y113">
        <v>-21.120892169319958</v>
      </c>
      <c r="Z113">
        <v>-22.765544688936721</v>
      </c>
      <c r="AA113">
        <v>-24.305579531485112</v>
      </c>
      <c r="AB113">
        <v>-25.747222461789608</v>
      </c>
      <c r="AC113">
        <v>-27.097255316262082</v>
      </c>
      <c r="AD113">
        <v>-28.362496977865213</v>
      </c>
      <c r="AE113">
        <v>-29.549490172811808</v>
      </c>
      <c r="AF113">
        <v>-30.664329438840475</v>
      </c>
    </row>
    <row r="114" spans="1:32" x14ac:dyDescent="0.25">
      <c r="A114" t="s">
        <v>440</v>
      </c>
      <c r="B114">
        <v>313.80598789999999</v>
      </c>
      <c r="C114">
        <v>320.06619769999998</v>
      </c>
      <c r="D114">
        <v>326.45129429999997</v>
      </c>
      <c r="E114">
        <v>332.96376909999998</v>
      </c>
      <c r="F114">
        <v>339.60616329999999</v>
      </c>
      <c r="G114">
        <v>346.38106850000003</v>
      </c>
      <c r="H114">
        <v>353.29112830000003</v>
      </c>
      <c r="I114">
        <v>360.33903900000001</v>
      </c>
      <c r="J114">
        <v>367.52755059999998</v>
      </c>
      <c r="K114">
        <v>374.85946799999999</v>
      </c>
      <c r="L114">
        <v>364.87424199999998</v>
      </c>
      <c r="M114">
        <v>395.06443789999997</v>
      </c>
      <c r="N114">
        <v>402.08584330000002</v>
      </c>
      <c r="O114">
        <v>402.9681564</v>
      </c>
      <c r="P114">
        <v>400.33753150000001</v>
      </c>
      <c r="Q114">
        <v>395.81920079999998</v>
      </c>
      <c r="R114">
        <v>390.48966430000002</v>
      </c>
      <c r="S114">
        <v>385.0351331</v>
      </c>
      <c r="T114">
        <v>379.86611249999999</v>
      </c>
      <c r="U114">
        <v>375.2090882</v>
      </c>
      <c r="V114">
        <v>371.17383580000001</v>
      </c>
      <c r="W114">
        <v>367.79914969999999</v>
      </c>
      <c r="X114">
        <v>365.08233410000003</v>
      </c>
      <c r="Y114">
        <v>362.99760709999998</v>
      </c>
      <c r="Z114">
        <v>361.50736560000001</v>
      </c>
      <c r="AA114">
        <v>360.5690022</v>
      </c>
      <c r="AB114">
        <v>360.13899370000001</v>
      </c>
      <c r="AC114">
        <v>360.17531359999998</v>
      </c>
      <c r="AD114">
        <v>360.63880319999998</v>
      </c>
      <c r="AE114">
        <v>361.49387999999999</v>
      </c>
      <c r="AF114">
        <v>362.7088152</v>
      </c>
    </row>
    <row r="115" spans="1:32" x14ac:dyDescent="0.25">
      <c r="A115" t="s">
        <v>441</v>
      </c>
      <c r="B115">
        <v>313.80598789999999</v>
      </c>
      <c r="C115">
        <v>320.06619769999998</v>
      </c>
      <c r="D115">
        <v>326.45129429999997</v>
      </c>
      <c r="E115">
        <v>332.96376909999998</v>
      </c>
      <c r="F115">
        <v>339.60616329999999</v>
      </c>
      <c r="G115">
        <v>346.38106850000003</v>
      </c>
      <c r="H115">
        <v>353.29112830000003</v>
      </c>
      <c r="I115">
        <v>360.33903900000001</v>
      </c>
      <c r="J115">
        <v>367.52755059999998</v>
      </c>
      <c r="K115">
        <v>374.85946799999999</v>
      </c>
      <c r="L115">
        <v>382.33765199999999</v>
      </c>
      <c r="M115">
        <v>389.96502049999998</v>
      </c>
      <c r="N115">
        <v>397.74454969999999</v>
      </c>
      <c r="O115">
        <v>405.67927500000002</v>
      </c>
      <c r="P115">
        <v>413.77229260000001</v>
      </c>
      <c r="Q115">
        <v>422.02676020000001</v>
      </c>
      <c r="R115">
        <v>430.44589860000002</v>
      </c>
      <c r="S115">
        <v>439.03299299999998</v>
      </c>
      <c r="T115">
        <v>447.7913939</v>
      </c>
      <c r="U115">
        <v>456.7245188</v>
      </c>
      <c r="V115">
        <v>465.83585319999997</v>
      </c>
      <c r="W115">
        <v>475.1289524</v>
      </c>
      <c r="X115">
        <v>484.60744240000002</v>
      </c>
      <c r="Y115">
        <v>494.2750216</v>
      </c>
      <c r="Z115">
        <v>504.13546229999997</v>
      </c>
      <c r="AA115">
        <v>514.19261189999997</v>
      </c>
      <c r="AB115">
        <v>524.45039459999998</v>
      </c>
      <c r="AC115">
        <v>534.91281279999998</v>
      </c>
      <c r="AD115">
        <v>545.58394899999996</v>
      </c>
      <c r="AE115">
        <v>556.46796689999996</v>
      </c>
      <c r="AF115">
        <v>567.56911330000003</v>
      </c>
    </row>
    <row r="116" spans="1:32" x14ac:dyDescent="0.25">
      <c r="A116" t="s">
        <v>442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-17.46341000000001</v>
      </c>
      <c r="M116">
        <v>5.099417399999993</v>
      </c>
      <c r="N116">
        <v>4.3412936000000286</v>
      </c>
      <c r="O116">
        <v>-2.7111186000000203</v>
      </c>
      <c r="P116">
        <v>-13.434761100000003</v>
      </c>
      <c r="Q116">
        <v>-26.207559400000036</v>
      </c>
      <c r="R116">
        <v>-39.956234300000006</v>
      </c>
      <c r="S116">
        <v>-53.99785989999998</v>
      </c>
      <c r="T116">
        <v>-67.925281400000017</v>
      </c>
      <c r="U116">
        <v>-81.515430600000002</v>
      </c>
      <c r="V116">
        <v>-94.662017399999968</v>
      </c>
      <c r="W116">
        <v>-107.32980270000002</v>
      </c>
      <c r="X116">
        <v>-119.5251083</v>
      </c>
      <c r="Y116">
        <v>-131.27741450000002</v>
      </c>
      <c r="Z116">
        <v>-142.62809669999996</v>
      </c>
      <c r="AA116">
        <v>-153.62360969999997</v>
      </c>
      <c r="AB116">
        <v>-164.31140089999997</v>
      </c>
      <c r="AC116">
        <v>-174.7374992</v>
      </c>
      <c r="AD116">
        <v>-184.94514579999998</v>
      </c>
      <c r="AE116">
        <v>-194.97408689999997</v>
      </c>
      <c r="AF116">
        <v>-204.86029810000002</v>
      </c>
    </row>
    <row r="117" spans="1:32" x14ac:dyDescent="0.25">
      <c r="A117" t="s">
        <v>443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-4.5675360270298508</v>
      </c>
      <c r="M117">
        <v>1.3076602084622024</v>
      </c>
      <c r="N117">
        <v>1.0914778350261445</v>
      </c>
      <c r="O117">
        <v>-0.66829112727043727</v>
      </c>
      <c r="P117">
        <v>-3.2468972283234976</v>
      </c>
      <c r="Q117">
        <v>-6.2099283437809021</v>
      </c>
      <c r="R117">
        <v>-9.2825217826340793</v>
      </c>
      <c r="S117">
        <v>-12.299271526502331</v>
      </c>
      <c r="T117">
        <v>-15.168956421518221</v>
      </c>
      <c r="U117">
        <v>-17.847833265920123</v>
      </c>
      <c r="V117">
        <v>-20.320895600828337</v>
      </c>
      <c r="W117">
        <v>-22.589615336604773</v>
      </c>
      <c r="X117">
        <v>-24.664315452535448</v>
      </c>
      <c r="Y117">
        <v>-26.559589047216381</v>
      </c>
      <c r="Z117">
        <v>-28.291621471993402</v>
      </c>
      <c r="AA117">
        <v>-29.876666086730285</v>
      </c>
      <c r="AB117">
        <v>-31.330208269806114</v>
      </c>
      <c r="AC117">
        <v>-32.666538362642115</v>
      </c>
      <c r="AD117">
        <v>-33.898567972717245</v>
      </c>
      <c r="AE117">
        <v>-35.03779166052837</v>
      </c>
      <c r="AF117">
        <v>-36.094335174246353</v>
      </c>
    </row>
    <row r="118" spans="1:32" x14ac:dyDescent="0.25">
      <c r="A118" t="s">
        <v>444</v>
      </c>
      <c r="B118">
        <v>12.591226239999999</v>
      </c>
      <c r="C118">
        <v>12.84241239</v>
      </c>
      <c r="D118">
        <v>13.098609529999999</v>
      </c>
      <c r="E118">
        <v>13.359917619999999</v>
      </c>
      <c r="F118">
        <v>13.626438630000001</v>
      </c>
      <c r="G118">
        <v>13.898276539999999</v>
      </c>
      <c r="H118">
        <v>14.17553743</v>
      </c>
      <c r="I118">
        <v>14.45832948</v>
      </c>
      <c r="J118">
        <v>14.74676303</v>
      </c>
      <c r="K118">
        <v>15.040950629999999</v>
      </c>
      <c r="L118">
        <v>14.633110070000001</v>
      </c>
      <c r="M118">
        <v>15.46345552</v>
      </c>
      <c r="N118">
        <v>15.935406889999999</v>
      </c>
      <c r="O118">
        <v>16.322797749999999</v>
      </c>
      <c r="P118">
        <v>16.680157130000001</v>
      </c>
      <c r="Q118">
        <v>17.02433817</v>
      </c>
      <c r="R118">
        <v>17.363652630000001</v>
      </c>
      <c r="S118">
        <v>17.70372205</v>
      </c>
      <c r="T118">
        <v>18.04875011</v>
      </c>
      <c r="U118">
        <v>18.401946710000001</v>
      </c>
      <c r="V118">
        <v>18.76575347</v>
      </c>
      <c r="W118">
        <v>19.141987929999999</v>
      </c>
      <c r="X118">
        <v>19.531946219999998</v>
      </c>
      <c r="Y118">
        <v>19.936488140000002</v>
      </c>
      <c r="Z118">
        <v>20.356116660000001</v>
      </c>
      <c r="AA118">
        <v>20.791055400000001</v>
      </c>
      <c r="AB118">
        <v>21.241322230000002</v>
      </c>
      <c r="AC118">
        <v>21.706796319999999</v>
      </c>
      <c r="AD118">
        <v>22.187275499999998</v>
      </c>
      <c r="AE118">
        <v>22.68252266</v>
      </c>
      <c r="AF118">
        <v>23.192300700000001</v>
      </c>
    </row>
    <row r="119" spans="1:32" x14ac:dyDescent="0.25">
      <c r="A119" t="s">
        <v>445</v>
      </c>
      <c r="B119">
        <v>12.591226239999999</v>
      </c>
      <c r="C119">
        <v>12.84241239</v>
      </c>
      <c r="D119">
        <v>13.098609529999999</v>
      </c>
      <c r="E119">
        <v>13.359917619999999</v>
      </c>
      <c r="F119">
        <v>13.626438630000001</v>
      </c>
      <c r="G119">
        <v>13.898276539999999</v>
      </c>
      <c r="H119">
        <v>14.17553743</v>
      </c>
      <c r="I119">
        <v>14.45832948</v>
      </c>
      <c r="J119">
        <v>14.74676303</v>
      </c>
      <c r="K119">
        <v>15.040950629999999</v>
      </c>
      <c r="L119">
        <v>15.34100707</v>
      </c>
      <c r="M119">
        <v>15.64704942</v>
      </c>
      <c r="N119">
        <v>15.959197100000001</v>
      </c>
      <c r="O119">
        <v>16.277571909999999</v>
      </c>
      <c r="P119">
        <v>16.602298080000001</v>
      </c>
      <c r="Q119">
        <v>16.933502300000001</v>
      </c>
      <c r="R119">
        <v>17.27131382</v>
      </c>
      <c r="S119">
        <v>17.615864439999999</v>
      </c>
      <c r="T119">
        <v>17.9672886</v>
      </c>
      <c r="U119">
        <v>18.32572343</v>
      </c>
      <c r="V119">
        <v>18.691308790000001</v>
      </c>
      <c r="W119">
        <v>19.064187319999998</v>
      </c>
      <c r="X119">
        <v>19.444504510000002</v>
      </c>
      <c r="Y119">
        <v>19.83240876</v>
      </c>
      <c r="Z119">
        <v>20.228051430000001</v>
      </c>
      <c r="AA119">
        <v>20.631586899999999</v>
      </c>
      <c r="AB119">
        <v>21.04317262</v>
      </c>
      <c r="AC119">
        <v>21.462969180000002</v>
      </c>
      <c r="AD119">
        <v>21.89114039</v>
      </c>
      <c r="AE119">
        <v>22.327853319999999</v>
      </c>
      <c r="AF119">
        <v>22.773278359999999</v>
      </c>
    </row>
    <row r="120" spans="1:32" x14ac:dyDescent="0.25">
      <c r="A120" t="s">
        <v>446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-0.70789699999999911</v>
      </c>
      <c r="M120">
        <v>-0.18359389999999998</v>
      </c>
      <c r="N120">
        <v>-2.3790210000001366E-2</v>
      </c>
      <c r="O120">
        <v>4.5225840000000517E-2</v>
      </c>
      <c r="P120">
        <v>7.7859050000000707E-2</v>
      </c>
      <c r="Q120">
        <v>9.0835869999999375E-2</v>
      </c>
      <c r="R120">
        <v>9.2338810000001104E-2</v>
      </c>
      <c r="S120">
        <v>8.7857610000000363E-2</v>
      </c>
      <c r="T120">
        <v>8.1461510000000459E-2</v>
      </c>
      <c r="U120">
        <v>7.622328000000067E-2</v>
      </c>
      <c r="V120">
        <v>7.4444679999999153E-2</v>
      </c>
      <c r="W120">
        <v>7.7800610000000603E-2</v>
      </c>
      <c r="X120">
        <v>8.7441709999996675E-2</v>
      </c>
      <c r="Y120">
        <v>0.10407938000000172</v>
      </c>
      <c r="Z120">
        <v>0.1280652300000007</v>
      </c>
      <c r="AA120">
        <v>0.15946850000000268</v>
      </c>
      <c r="AB120">
        <v>0.19814961000000153</v>
      </c>
      <c r="AC120">
        <v>0.24382713999999694</v>
      </c>
      <c r="AD120">
        <v>0.29613510999999804</v>
      </c>
      <c r="AE120">
        <v>0.35466934000000094</v>
      </c>
      <c r="AF120">
        <v>0.41902234000000149</v>
      </c>
    </row>
    <row r="121" spans="1:32" x14ac:dyDescent="0.25">
      <c r="A121" t="s">
        <v>447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-4.6144102324567893</v>
      </c>
      <c r="M121">
        <v>-1.1733451788381921</v>
      </c>
      <c r="N121">
        <v>-0.14906896538048331</v>
      </c>
      <c r="O121">
        <v>0.27784143882181311</v>
      </c>
      <c r="P121">
        <v>0.46896549878112648</v>
      </c>
      <c r="Q121">
        <v>0.53642695049564981</v>
      </c>
      <c r="R121">
        <v>0.53463686064851856</v>
      </c>
      <c r="S121">
        <v>0.49874140607317763</v>
      </c>
      <c r="T121">
        <v>0.45338788625013393</v>
      </c>
      <c r="U121">
        <v>0.41593599451150709</v>
      </c>
      <c r="V121">
        <v>0.3982850042038022</v>
      </c>
      <c r="W121">
        <v>0.40809822466640888</v>
      </c>
      <c r="X121">
        <v>0.44969883369887498</v>
      </c>
      <c r="Y121">
        <v>0.52479444761102112</v>
      </c>
      <c r="Z121">
        <v>0.6331071010135414</v>
      </c>
      <c r="AA121">
        <v>0.77293375818805465</v>
      </c>
      <c r="AB121">
        <v>0.94163372405011714</v>
      </c>
      <c r="AC121">
        <v>1.1360363887919389</v>
      </c>
      <c r="AD121">
        <v>1.3527623720108961</v>
      </c>
      <c r="AE121">
        <v>1.588461438352029</v>
      </c>
      <c r="AF121">
        <v>1.8399737331450394</v>
      </c>
    </row>
    <row r="122" spans="1:32" x14ac:dyDescent="0.25">
      <c r="A122" t="s">
        <v>448</v>
      </c>
      <c r="B122">
        <v>39.467704079999997</v>
      </c>
      <c r="C122">
        <v>40.255057149999999</v>
      </c>
      <c r="D122">
        <v>41.058117359999997</v>
      </c>
      <c r="E122">
        <v>41.877198069999999</v>
      </c>
      <c r="F122">
        <v>42.712618849999998</v>
      </c>
      <c r="G122">
        <v>43.564705699999998</v>
      </c>
      <c r="H122">
        <v>44.433791079999999</v>
      </c>
      <c r="I122">
        <v>45.320214110000002</v>
      </c>
      <c r="J122">
        <v>46.224320659999997</v>
      </c>
      <c r="K122">
        <v>47.146463500000003</v>
      </c>
      <c r="L122">
        <v>46.541824159999997</v>
      </c>
      <c r="M122">
        <v>48.443288219999999</v>
      </c>
      <c r="N122">
        <v>49.541304670000002</v>
      </c>
      <c r="O122">
        <v>50.147172959999999</v>
      </c>
      <c r="P122">
        <v>50.419068670000001</v>
      </c>
      <c r="Q122">
        <v>50.456734619999999</v>
      </c>
      <c r="R122">
        <v>50.340344369999997</v>
      </c>
      <c r="S122">
        <v>50.134429779999998</v>
      </c>
      <c r="T122">
        <v>49.887565279999997</v>
      </c>
      <c r="U122">
        <v>49.634000520000001</v>
      </c>
      <c r="V122">
        <v>49.396563</v>
      </c>
      <c r="W122">
        <v>49.18965334</v>
      </c>
      <c r="X122">
        <v>49.021756930000002</v>
      </c>
      <c r="Y122">
        <v>48.897346169999999</v>
      </c>
      <c r="Z122">
        <v>48.81824744</v>
      </c>
      <c r="AA122">
        <v>48.784598639999999</v>
      </c>
      <c r="AB122">
        <v>48.795511859999998</v>
      </c>
      <c r="AC122">
        <v>48.849528489999997</v>
      </c>
      <c r="AD122">
        <v>48.944927589999999</v>
      </c>
      <c r="AE122">
        <v>49.079929679999999</v>
      </c>
      <c r="AF122">
        <v>49.25282472</v>
      </c>
    </row>
    <row r="123" spans="1:32" x14ac:dyDescent="0.25">
      <c r="A123" t="s">
        <v>449</v>
      </c>
      <c r="B123">
        <v>39.467704079999997</v>
      </c>
      <c r="C123">
        <v>40.255057149999999</v>
      </c>
      <c r="D123">
        <v>41.058117359999997</v>
      </c>
      <c r="E123">
        <v>41.877198069999999</v>
      </c>
      <c r="F123">
        <v>42.712618849999998</v>
      </c>
      <c r="G123">
        <v>43.564705699999998</v>
      </c>
      <c r="H123">
        <v>44.433791079999999</v>
      </c>
      <c r="I123">
        <v>45.320214110000002</v>
      </c>
      <c r="J123">
        <v>46.224320659999997</v>
      </c>
      <c r="K123">
        <v>47.146463500000003</v>
      </c>
      <c r="L123">
        <v>48.087002439999999</v>
      </c>
      <c r="M123">
        <v>49.046304480000003</v>
      </c>
      <c r="N123">
        <v>50.024743919999999</v>
      </c>
      <c r="O123">
        <v>51.022702549999998</v>
      </c>
      <c r="P123">
        <v>52.040569750000003</v>
      </c>
      <c r="Q123">
        <v>53.078742689999999</v>
      </c>
      <c r="R123">
        <v>54.137626449999999</v>
      </c>
      <c r="S123">
        <v>55.217634199999999</v>
      </c>
      <c r="T123">
        <v>56.31918735</v>
      </c>
      <c r="U123">
        <v>57.442715710000002</v>
      </c>
      <c r="V123">
        <v>58.588657679999997</v>
      </c>
      <c r="W123">
        <v>59.757460389999999</v>
      </c>
      <c r="X123">
        <v>60.949579900000003</v>
      </c>
      <c r="Y123">
        <v>62.16548135</v>
      </c>
      <c r="Z123">
        <v>63.405639190000002</v>
      </c>
      <c r="AA123">
        <v>64.67053731</v>
      </c>
      <c r="AB123">
        <v>65.960669260000003</v>
      </c>
      <c r="AC123">
        <v>67.276538430000002</v>
      </c>
      <c r="AD123">
        <v>68.618658280000005</v>
      </c>
      <c r="AE123">
        <v>69.987552480000005</v>
      </c>
      <c r="AF123">
        <v>71.383755160000007</v>
      </c>
    </row>
    <row r="124" spans="1:32" x14ac:dyDescent="0.25">
      <c r="A124" t="s">
        <v>450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-1.5451782800000018</v>
      </c>
      <c r="M124">
        <v>-0.60301626000000397</v>
      </c>
      <c r="N124">
        <v>-0.48343924999999643</v>
      </c>
      <c r="O124">
        <v>-0.8755295899999993</v>
      </c>
      <c r="P124">
        <v>-1.6215010800000016</v>
      </c>
      <c r="Q124">
        <v>-2.6220080699999997</v>
      </c>
      <c r="R124">
        <v>-3.7972820800000022</v>
      </c>
      <c r="S124">
        <v>-5.0832044200000013</v>
      </c>
      <c r="T124">
        <v>-6.4316220700000031</v>
      </c>
      <c r="U124">
        <v>-7.8087151900000009</v>
      </c>
      <c r="V124">
        <v>-9.1920946799999967</v>
      </c>
      <c r="W124">
        <v>-10.567807049999999</v>
      </c>
      <c r="X124">
        <v>-11.927822970000001</v>
      </c>
      <c r="Y124">
        <v>-13.268135180000002</v>
      </c>
      <c r="Z124">
        <v>-14.587391750000002</v>
      </c>
      <c r="AA124">
        <v>-15.885938670000002</v>
      </c>
      <c r="AB124">
        <v>-17.165157400000005</v>
      </c>
      <c r="AC124">
        <v>-18.427009940000005</v>
      </c>
      <c r="AD124">
        <v>-19.673730690000006</v>
      </c>
      <c r="AE124">
        <v>-20.907622800000006</v>
      </c>
      <c r="AF124">
        <v>-22.130930440000007</v>
      </c>
    </row>
    <row r="125" spans="1:32" x14ac:dyDescent="0.25">
      <c r="A125" t="s">
        <v>451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-3.2132971522356391</v>
      </c>
      <c r="M125">
        <v>-1.2294835796362591</v>
      </c>
      <c r="N125">
        <v>-0.9664002493908197</v>
      </c>
      <c r="O125">
        <v>-1.7159608296758111</v>
      </c>
      <c r="P125">
        <v>-3.115840367985212</v>
      </c>
      <c r="Q125">
        <v>-4.9398458537601826</v>
      </c>
      <c r="R125">
        <v>-7.0141273805327753</v>
      </c>
      <c r="S125">
        <v>-9.2057627851067974</v>
      </c>
      <c r="T125">
        <v>-11.419948285173554</v>
      </c>
      <c r="U125">
        <v>-13.593917163356906</v>
      </c>
      <c r="V125">
        <v>-15.68920511919808</v>
      </c>
      <c r="W125">
        <v>-17.68449827189853</v>
      </c>
      <c r="X125">
        <v>-19.569983894179387</v>
      </c>
      <c r="Y125">
        <v>-21.343251740139547</v>
      </c>
      <c r="Z125">
        <v>-23.00645800019101</v>
      </c>
      <c r="AA125">
        <v>-24.564414230626099</v>
      </c>
      <c r="AB125">
        <v>-26.023322068397103</v>
      </c>
      <c r="AC125">
        <v>-27.389949557486482</v>
      </c>
      <c r="AD125">
        <v>-28.671109554082065</v>
      </c>
      <c r="AE125">
        <v>-29.873344700794725</v>
      </c>
      <c r="AF125">
        <v>-31.00275460487557</v>
      </c>
    </row>
    <row r="126" spans="1:32" x14ac:dyDescent="0.25">
      <c r="A126" t="s">
        <v>452</v>
      </c>
      <c r="B126">
        <v>223.53876500000001</v>
      </c>
      <c r="C126">
        <v>227.99820679999999</v>
      </c>
      <c r="D126">
        <v>232.54661150000001</v>
      </c>
      <c r="E126">
        <v>237.1857536</v>
      </c>
      <c r="F126">
        <v>241.9174433</v>
      </c>
      <c r="G126">
        <v>246.743527</v>
      </c>
      <c r="H126">
        <v>251.66588759999999</v>
      </c>
      <c r="I126">
        <v>256.68644590000002</v>
      </c>
      <c r="J126">
        <v>261.80716080000002</v>
      </c>
      <c r="K126">
        <v>267.03003039999999</v>
      </c>
      <c r="L126">
        <v>261.67322139999999</v>
      </c>
      <c r="M126">
        <v>276.14196010000001</v>
      </c>
      <c r="N126">
        <v>281.2246667</v>
      </c>
      <c r="O126">
        <v>282.04688750000003</v>
      </c>
      <c r="P126">
        <v>280.3768096</v>
      </c>
      <c r="Q126">
        <v>277.19994250000002</v>
      </c>
      <c r="R126">
        <v>273.21127360000003</v>
      </c>
      <c r="S126">
        <v>268.90498129999997</v>
      </c>
      <c r="T126">
        <v>264.61380839999998</v>
      </c>
      <c r="U126">
        <v>260.5471617</v>
      </c>
      <c r="V126">
        <v>256.82636009999999</v>
      </c>
      <c r="W126">
        <v>253.51314859999999</v>
      </c>
      <c r="X126">
        <v>250.63074710000001</v>
      </c>
      <c r="Y126">
        <v>248.17851880000001</v>
      </c>
      <c r="Z126">
        <v>246.14182270000001</v>
      </c>
      <c r="AA126">
        <v>244.49847030000001</v>
      </c>
      <c r="AB126">
        <v>243.2228724</v>
      </c>
      <c r="AC126">
        <v>242.2886445</v>
      </c>
      <c r="AD126">
        <v>241.67019199999999</v>
      </c>
      <c r="AE126">
        <v>241.34361770000001</v>
      </c>
      <c r="AF126">
        <v>241.28718240000001</v>
      </c>
    </row>
    <row r="127" spans="1:32" x14ac:dyDescent="0.25">
      <c r="A127" t="s">
        <v>453</v>
      </c>
      <c r="B127">
        <v>223.53876500000001</v>
      </c>
      <c r="C127">
        <v>227.99820679999999</v>
      </c>
      <c r="D127">
        <v>232.54661150000001</v>
      </c>
      <c r="E127">
        <v>237.1857536</v>
      </c>
      <c r="F127">
        <v>241.9174433</v>
      </c>
      <c r="G127">
        <v>246.743527</v>
      </c>
      <c r="H127">
        <v>251.66588759999999</v>
      </c>
      <c r="I127">
        <v>256.68644590000002</v>
      </c>
      <c r="J127">
        <v>261.80716080000002</v>
      </c>
      <c r="K127">
        <v>267.03003039999999</v>
      </c>
      <c r="L127">
        <v>272.35709259999999</v>
      </c>
      <c r="M127">
        <v>277.79042600000002</v>
      </c>
      <c r="N127">
        <v>283.33215050000001</v>
      </c>
      <c r="O127">
        <v>288.9844286</v>
      </c>
      <c r="P127">
        <v>294.74946560000001</v>
      </c>
      <c r="Q127">
        <v>300.62951120000002</v>
      </c>
      <c r="R127">
        <v>306.62685950000002</v>
      </c>
      <c r="S127">
        <v>312.7438507</v>
      </c>
      <c r="T127">
        <v>318.98287160000001</v>
      </c>
      <c r="U127">
        <v>325.34635659999998</v>
      </c>
      <c r="V127">
        <v>331.83678859999998</v>
      </c>
      <c r="W127">
        <v>338.45670030000002</v>
      </c>
      <c r="X127">
        <v>345.20867449999997</v>
      </c>
      <c r="Y127">
        <v>352.09534600000001</v>
      </c>
      <c r="Z127">
        <v>359.1194016</v>
      </c>
      <c r="AA127">
        <v>366.28358229999998</v>
      </c>
      <c r="AB127">
        <v>373.59068339999999</v>
      </c>
      <c r="AC127">
        <v>381.04355600000002</v>
      </c>
      <c r="AD127">
        <v>388.64510819999998</v>
      </c>
      <c r="AE127">
        <v>396.39830610000001</v>
      </c>
      <c r="AF127">
        <v>404.30617480000001</v>
      </c>
    </row>
    <row r="128" spans="1:32" x14ac:dyDescent="0.25">
      <c r="A128" t="s">
        <v>454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-10.683871199999999</v>
      </c>
      <c r="M128">
        <v>-1.6484659000000192</v>
      </c>
      <c r="N128">
        <v>-2.1074838000000113</v>
      </c>
      <c r="O128">
        <v>-6.9375410999999758</v>
      </c>
      <c r="P128">
        <v>-14.372656000000006</v>
      </c>
      <c r="Q128">
        <v>-23.429568700000004</v>
      </c>
      <c r="R128">
        <v>-33.415585899999996</v>
      </c>
      <c r="S128">
        <v>-43.838869400000021</v>
      </c>
      <c r="T128">
        <v>-54.369063200000028</v>
      </c>
      <c r="U128">
        <v>-64.799194899999975</v>
      </c>
      <c r="V128">
        <v>-75.010428499999989</v>
      </c>
      <c r="W128">
        <v>-84.943551700000029</v>
      </c>
      <c r="X128">
        <v>-94.577927399999965</v>
      </c>
      <c r="Y128">
        <v>-103.9168272</v>
      </c>
      <c r="Z128">
        <v>-112.9775789</v>
      </c>
      <c r="AA128">
        <v>-121.78511199999997</v>
      </c>
      <c r="AB128">
        <v>-130.36781099999999</v>
      </c>
      <c r="AC128">
        <v>-138.75491150000002</v>
      </c>
      <c r="AD128">
        <v>-146.9749162</v>
      </c>
      <c r="AE128">
        <v>-155.0546884</v>
      </c>
      <c r="AF128">
        <v>-163.0189924</v>
      </c>
    </row>
    <row r="129" spans="1:32" x14ac:dyDescent="0.25">
      <c r="A129" t="s">
        <v>455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-3.9227438867145525</v>
      </c>
      <c r="M129">
        <v>-0.5934207034190675</v>
      </c>
      <c r="N129">
        <v>-0.74382091699827235</v>
      </c>
      <c r="O129">
        <v>-2.4006626009606347</v>
      </c>
      <c r="P129">
        <v>-4.8762280096904087</v>
      </c>
      <c r="Q129">
        <v>-7.7935025761369792</v>
      </c>
      <c r="R129">
        <v>-10.897801306281195</v>
      </c>
      <c r="S129">
        <v>-14.017500040968834</v>
      </c>
      <c r="T129">
        <v>-17.044508668220303</v>
      </c>
      <c r="U129">
        <v>-19.916988029980597</v>
      </c>
      <c r="V129">
        <v>-22.604615002593476</v>
      </c>
      <c r="W129">
        <v>-25.097317212130253</v>
      </c>
      <c r="X129">
        <v>-27.397320631350464</v>
      </c>
      <c r="Y129">
        <v>-29.513831517670784</v>
      </c>
      <c r="Z129">
        <v>-31.459614378016386</v>
      </c>
      <c r="AA129">
        <v>-33.248859049394518</v>
      </c>
      <c r="AB129">
        <v>-34.895894569302314</v>
      </c>
      <c r="AC129">
        <v>-36.414449034797478</v>
      </c>
      <c r="AD129">
        <v>-37.817256180249025</v>
      </c>
      <c r="AE129">
        <v>-39.115880672023891</v>
      </c>
      <c r="AF129">
        <v>-40.320678377133703</v>
      </c>
    </row>
    <row r="130" spans="1:32" x14ac:dyDescent="0.25">
      <c r="A130" t="s">
        <v>456</v>
      </c>
      <c r="B130">
        <v>11.92373551</v>
      </c>
      <c r="C130">
        <v>12.16160569</v>
      </c>
      <c r="D130">
        <v>12.404221209999999</v>
      </c>
      <c r="E130">
        <v>12.651676739999999</v>
      </c>
      <c r="F130">
        <v>12.90406883</v>
      </c>
      <c r="G130">
        <v>13.16149598</v>
      </c>
      <c r="H130">
        <v>13.424058609999999</v>
      </c>
      <c r="I130">
        <v>13.69185918</v>
      </c>
      <c r="J130">
        <v>13.96500219</v>
      </c>
      <c r="K130">
        <v>14.2435942</v>
      </c>
      <c r="L130">
        <v>13.87986922</v>
      </c>
      <c r="M130">
        <v>14.64041555</v>
      </c>
      <c r="N130">
        <v>15.092344580000001</v>
      </c>
      <c r="O130">
        <v>15.459165069999999</v>
      </c>
      <c r="P130">
        <v>15.79598296</v>
      </c>
      <c r="Q130">
        <v>16.119609010000001</v>
      </c>
      <c r="R130">
        <v>16.438125889999998</v>
      </c>
      <c r="S130">
        <v>16.75689234</v>
      </c>
      <c r="T130">
        <v>17.0798633</v>
      </c>
      <c r="U130">
        <v>17.410029229999999</v>
      </c>
      <c r="V130">
        <v>17.74964834</v>
      </c>
      <c r="W130">
        <v>18.1003939</v>
      </c>
      <c r="X130">
        <v>18.463457429999998</v>
      </c>
      <c r="Y130">
        <v>18.839631300000001</v>
      </c>
      <c r="Z130">
        <v>19.22938371</v>
      </c>
      <c r="AA130">
        <v>19.632930099999999</v>
      </c>
      <c r="AB130">
        <v>20.050300570000001</v>
      </c>
      <c r="AC130">
        <v>20.481400650000001</v>
      </c>
      <c r="AD130">
        <v>20.9260634</v>
      </c>
      <c r="AE130">
        <v>21.38409124</v>
      </c>
      <c r="AF130">
        <v>21.855287539999999</v>
      </c>
    </row>
    <row r="131" spans="1:32" x14ac:dyDescent="0.25">
      <c r="A131" t="s">
        <v>457</v>
      </c>
      <c r="B131">
        <v>11.92373551</v>
      </c>
      <c r="C131">
        <v>12.16160569</v>
      </c>
      <c r="D131">
        <v>12.404221209999999</v>
      </c>
      <c r="E131">
        <v>12.651676739999999</v>
      </c>
      <c r="F131">
        <v>12.90406883</v>
      </c>
      <c r="G131">
        <v>13.16149598</v>
      </c>
      <c r="H131">
        <v>13.424058609999999</v>
      </c>
      <c r="I131">
        <v>13.69185918</v>
      </c>
      <c r="J131">
        <v>13.96500219</v>
      </c>
      <c r="K131">
        <v>14.2435942</v>
      </c>
      <c r="L131">
        <v>14.527743940000001</v>
      </c>
      <c r="M131">
        <v>14.817562260000001</v>
      </c>
      <c r="N131">
        <v>15.11316225</v>
      </c>
      <c r="O131">
        <v>15.414659260000001</v>
      </c>
      <c r="P131">
        <v>15.72217092</v>
      </c>
      <c r="Q131">
        <v>16.035817229999999</v>
      </c>
      <c r="R131">
        <v>16.355720560000002</v>
      </c>
      <c r="S131">
        <v>16.68200573</v>
      </c>
      <c r="T131">
        <v>17.01480007</v>
      </c>
      <c r="U131">
        <v>17.35423342</v>
      </c>
      <c r="V131">
        <v>17.70043823</v>
      </c>
      <c r="W131">
        <v>18.053549579999999</v>
      </c>
      <c r="X131">
        <v>18.41370526</v>
      </c>
      <c r="Y131">
        <v>18.78104579</v>
      </c>
      <c r="Z131">
        <v>19.155714509999999</v>
      </c>
      <c r="AA131">
        <v>19.537857599999999</v>
      </c>
      <c r="AB131">
        <v>19.927624179999999</v>
      </c>
      <c r="AC131">
        <v>20.325166339999999</v>
      </c>
      <c r="AD131">
        <v>20.730639180000001</v>
      </c>
      <c r="AE131">
        <v>21.144200919999999</v>
      </c>
      <c r="AF131">
        <v>21.566012929999999</v>
      </c>
    </row>
    <row r="132" spans="1:32" x14ac:dyDescent="0.25">
      <c r="A132" t="s">
        <v>458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-0.64787472000000079</v>
      </c>
      <c r="M132">
        <v>-0.1771467100000006</v>
      </c>
      <c r="N132">
        <v>-2.0817669999999566E-2</v>
      </c>
      <c r="O132">
        <v>4.4505809999998647E-2</v>
      </c>
      <c r="P132">
        <v>7.3812039999999968E-2</v>
      </c>
      <c r="Q132">
        <v>8.3791780000002092E-2</v>
      </c>
      <c r="R132">
        <v>8.2405329999996724E-2</v>
      </c>
      <c r="S132">
        <v>7.4886610000000076E-2</v>
      </c>
      <c r="T132">
        <v>6.5063229999999805E-2</v>
      </c>
      <c r="U132">
        <v>5.5795809999999335E-2</v>
      </c>
      <c r="V132">
        <v>4.921011000000064E-2</v>
      </c>
      <c r="W132">
        <v>4.6844320000001716E-2</v>
      </c>
      <c r="X132">
        <v>4.9752169999997875E-2</v>
      </c>
      <c r="Y132">
        <v>5.858551000000034E-2</v>
      </c>
      <c r="Z132">
        <v>7.3669200000001211E-2</v>
      </c>
      <c r="AA132">
        <v>9.5072500000000559E-2</v>
      </c>
      <c r="AB132">
        <v>0.1226763900000023</v>
      </c>
      <c r="AC132">
        <v>0.1562343100000021</v>
      </c>
      <c r="AD132">
        <v>0.19542421999999959</v>
      </c>
      <c r="AE132">
        <v>0.23989032000000066</v>
      </c>
      <c r="AF132">
        <v>0.28927460999999965</v>
      </c>
    </row>
    <row r="133" spans="1:32" x14ac:dyDescent="0.25">
      <c r="A133" t="s">
        <v>459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-4.4595686892317303</v>
      </c>
      <c r="M133">
        <v>-1.1955185805306745</v>
      </c>
      <c r="N133">
        <v>-0.1377452954956504</v>
      </c>
      <c r="O133">
        <v>0.28872392992487228</v>
      </c>
      <c r="P133">
        <v>0.46947740471454669</v>
      </c>
      <c r="Q133">
        <v>0.52252890387927131</v>
      </c>
      <c r="R133">
        <v>0.50383185318982893</v>
      </c>
      <c r="S133">
        <v>0.44890651167519557</v>
      </c>
      <c r="T133">
        <v>0.38239197482383691</v>
      </c>
      <c r="U133">
        <v>0.32151123388541869</v>
      </c>
      <c r="V133">
        <v>0.27801633700004214</v>
      </c>
      <c r="W133">
        <v>0.25947429225716689</v>
      </c>
      <c r="X133">
        <v>0.27019097621854282</v>
      </c>
      <c r="Y133">
        <v>0.3119395514769252</v>
      </c>
      <c r="Z133">
        <v>0.38458079943477497</v>
      </c>
      <c r="AA133">
        <v>0.48660657655730244</v>
      </c>
      <c r="AB133">
        <v>0.61560971288852073</v>
      </c>
      <c r="AC133">
        <v>0.76867420116770724</v>
      </c>
      <c r="AD133">
        <v>0.94268304176812201</v>
      </c>
      <c r="AE133">
        <v>1.1345442701175434</v>
      </c>
      <c r="AF133">
        <v>1.3413448788097249</v>
      </c>
    </row>
    <row r="134" spans="1:32" x14ac:dyDescent="0.25">
      <c r="A134" t="s">
        <v>460</v>
      </c>
      <c r="B134">
        <v>0.48641978699999999</v>
      </c>
      <c r="C134">
        <v>0.49612352119999997</v>
      </c>
      <c r="D134">
        <v>0.50602083819999999</v>
      </c>
      <c r="E134">
        <v>0.51611559969999998</v>
      </c>
      <c r="F134">
        <v>0.52641174459999995</v>
      </c>
      <c r="G134">
        <v>0.53691329050000003</v>
      </c>
      <c r="H134">
        <v>0.54762433479999995</v>
      </c>
      <c r="I134">
        <v>0.55854905690000001</v>
      </c>
      <c r="J134">
        <v>0.56969171959999998</v>
      </c>
      <c r="K134">
        <v>0.58105667059999999</v>
      </c>
      <c r="L134">
        <v>0.59356280679999995</v>
      </c>
      <c r="M134">
        <v>0.60684880590000001</v>
      </c>
      <c r="N134">
        <v>0.62217902160000005</v>
      </c>
      <c r="O134">
        <v>0.63534327670000001</v>
      </c>
      <c r="P134">
        <v>0.64650870999999999</v>
      </c>
      <c r="Q134">
        <v>0.65640246849999995</v>
      </c>
      <c r="R134">
        <v>0.66573917969999996</v>
      </c>
      <c r="S134">
        <v>0.67505265699999994</v>
      </c>
      <c r="T134">
        <v>0.68469345410000004</v>
      </c>
      <c r="U134">
        <v>0.6948734647</v>
      </c>
      <c r="V134">
        <v>0.70571102770000005</v>
      </c>
      <c r="W134">
        <v>0.71726415710000002</v>
      </c>
      <c r="X134">
        <v>0.72955227609999995</v>
      </c>
      <c r="Y134">
        <v>0.74256995260000003</v>
      </c>
      <c r="Z134">
        <v>0.75629580689999998</v>
      </c>
      <c r="AA134">
        <v>0.77069865469999999</v>
      </c>
      <c r="AB134">
        <v>0.78574201690000001</v>
      </c>
      <c r="AC134">
        <v>0.80138753880000002</v>
      </c>
      <c r="AD134">
        <v>0.81759756370000003</v>
      </c>
      <c r="AE134">
        <v>0.83433698730000005</v>
      </c>
      <c r="AF134">
        <v>0.85157448219999998</v>
      </c>
    </row>
    <row r="135" spans="1:32" x14ac:dyDescent="0.25">
      <c r="A135" t="s">
        <v>461</v>
      </c>
      <c r="B135">
        <v>0.48641978699999999</v>
      </c>
      <c r="C135">
        <v>0.49612352119999997</v>
      </c>
      <c r="D135">
        <v>0.50602083819999999</v>
      </c>
      <c r="E135">
        <v>0.51611559969999998</v>
      </c>
      <c r="F135">
        <v>0.52641174459999995</v>
      </c>
      <c r="G135">
        <v>0.53691329050000003</v>
      </c>
      <c r="H135">
        <v>0.54762433479999995</v>
      </c>
      <c r="I135">
        <v>0.55854905690000001</v>
      </c>
      <c r="J135">
        <v>0.56969171959999998</v>
      </c>
      <c r="K135">
        <v>0.58105667059999999</v>
      </c>
      <c r="L135">
        <v>0.59264834450000003</v>
      </c>
      <c r="M135">
        <v>0.60447126409999996</v>
      </c>
      <c r="N135">
        <v>0.6165300427</v>
      </c>
      <c r="O135">
        <v>0.6288293855</v>
      </c>
      <c r="P135">
        <v>0.64137409150000002</v>
      </c>
      <c r="Q135">
        <v>0.65416905569999995</v>
      </c>
      <c r="R135">
        <v>0.66721927039999995</v>
      </c>
      <c r="S135">
        <v>0.68052982780000004</v>
      </c>
      <c r="T135">
        <v>0.69410592149999994</v>
      </c>
      <c r="U135">
        <v>0.70795284879999998</v>
      </c>
      <c r="V135">
        <v>0.72207601249999998</v>
      </c>
      <c r="W135">
        <v>0.73648092350000005</v>
      </c>
      <c r="X135">
        <v>0.75117320239999996</v>
      </c>
      <c r="Y135">
        <v>0.76615858199999998</v>
      </c>
      <c r="Z135">
        <v>0.78144290940000005</v>
      </c>
      <c r="AA135">
        <v>0.79703214840000003</v>
      </c>
      <c r="AB135">
        <v>0.81293238189999995</v>
      </c>
      <c r="AC135">
        <v>0.82914981379999997</v>
      </c>
      <c r="AD135">
        <v>0.8456907722</v>
      </c>
      <c r="AE135">
        <v>0.86256171110000002</v>
      </c>
      <c r="AF135">
        <v>0.87976921350000004</v>
      </c>
    </row>
    <row r="136" spans="1:32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9.1446229999991857E-4</v>
      </c>
      <c r="M136">
        <v>2.3775418000000492E-3</v>
      </c>
      <c r="N136">
        <v>5.6489789000000457E-3</v>
      </c>
      <c r="O136">
        <v>6.5138912000000104E-3</v>
      </c>
      <c r="P136">
        <v>5.1346184999999656E-3</v>
      </c>
      <c r="Q136">
        <v>2.2334128000000009E-3</v>
      </c>
      <c r="R136">
        <v>-1.4800906999999919E-3</v>
      </c>
      <c r="S136">
        <v>-5.4771708000000974E-3</v>
      </c>
      <c r="T136">
        <v>-9.412467399999902E-3</v>
      </c>
      <c r="U136">
        <v>-1.307938409999998E-2</v>
      </c>
      <c r="V136">
        <v>-1.6364984799999927E-2</v>
      </c>
      <c r="W136">
        <v>-1.9216766400000029E-2</v>
      </c>
      <c r="X136">
        <v>-2.162092630000001E-2</v>
      </c>
      <c r="Y136">
        <v>-2.358862939999995E-2</v>
      </c>
      <c r="Z136">
        <v>-2.5147102500000074E-2</v>
      </c>
      <c r="AA136">
        <v>-2.6333493700000044E-2</v>
      </c>
      <c r="AB136">
        <v>-2.7190364999999939E-2</v>
      </c>
      <c r="AC136">
        <v>-2.7762274999999947E-2</v>
      </c>
      <c r="AD136">
        <v>-2.8093208499999966E-2</v>
      </c>
      <c r="AE136">
        <v>-2.8224723799999962E-2</v>
      </c>
      <c r="AF136">
        <v>-2.8194731300000053E-2</v>
      </c>
    </row>
    <row r="137" spans="1:32" x14ac:dyDescent="0.25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0.15430099627991023</v>
      </c>
      <c r="M137">
        <v>0.39332586033513639</v>
      </c>
      <c r="N137">
        <v>0.91625363060350296</v>
      </c>
      <c r="O137">
        <v>1.0358757637925375</v>
      </c>
      <c r="P137">
        <v>0.80056531251386787</v>
      </c>
      <c r="Q137">
        <v>0.34141217481009623</v>
      </c>
      <c r="R137">
        <v>-0.22182972909530196</v>
      </c>
      <c r="S137">
        <v>-0.80483919679267268</v>
      </c>
      <c r="T137">
        <v>-1.3560563465096265</v>
      </c>
      <c r="U137">
        <v>-1.847493674496814</v>
      </c>
      <c r="V137">
        <v>-2.2663797878204606</v>
      </c>
      <c r="W137">
        <v>-2.6092687246637158</v>
      </c>
      <c r="X137">
        <v>-2.8782877545313279</v>
      </c>
      <c r="Y137">
        <v>-3.0788181395062564</v>
      </c>
      <c r="Z137">
        <v>-3.2180345099437013</v>
      </c>
      <c r="AA137">
        <v>-3.3039437308599373</v>
      </c>
      <c r="AB137">
        <v>-3.3447265240499013</v>
      </c>
      <c r="AC137">
        <v>-3.3482821244046668</v>
      </c>
      <c r="AD137">
        <v>-3.3219244460853781</v>
      </c>
      <c r="AE137">
        <v>-3.2721976221279037</v>
      </c>
      <c r="AF137">
        <v>-3.2047872177559444</v>
      </c>
    </row>
    <row r="138" spans="1:32" x14ac:dyDescent="0.25">
      <c r="A138" t="s">
        <v>464</v>
      </c>
      <c r="B138">
        <v>90.26722298</v>
      </c>
      <c r="C138">
        <v>92.067990890000004</v>
      </c>
      <c r="D138">
        <v>93.904682859999994</v>
      </c>
      <c r="E138">
        <v>95.778015550000006</v>
      </c>
      <c r="F138">
        <v>97.688719919999997</v>
      </c>
      <c r="G138">
        <v>99.637541499999998</v>
      </c>
      <c r="H138">
        <v>101.62524070000001</v>
      </c>
      <c r="I138">
        <v>103.6525931</v>
      </c>
      <c r="J138">
        <v>105.72038980000001</v>
      </c>
      <c r="K138">
        <v>107.82943760000001</v>
      </c>
      <c r="L138">
        <v>103.20102060000001</v>
      </c>
      <c r="M138">
        <v>118.9224778</v>
      </c>
      <c r="N138">
        <v>120.86117659999999</v>
      </c>
      <c r="O138">
        <v>120.9212689</v>
      </c>
      <c r="P138">
        <v>119.9607219</v>
      </c>
      <c r="Q138">
        <v>118.6192582</v>
      </c>
      <c r="R138">
        <v>117.2783908</v>
      </c>
      <c r="S138">
        <v>116.13015179999999</v>
      </c>
      <c r="T138">
        <v>115.2523041</v>
      </c>
      <c r="U138">
        <v>114.66192650000001</v>
      </c>
      <c r="V138">
        <v>114.3474757</v>
      </c>
      <c r="W138">
        <v>114.2860012</v>
      </c>
      <c r="X138">
        <v>114.451587</v>
      </c>
      <c r="Y138">
        <v>114.8190883</v>
      </c>
      <c r="Z138">
        <v>115.36554289999999</v>
      </c>
      <c r="AA138">
        <v>116.07053190000001</v>
      </c>
      <c r="AB138">
        <v>116.9161213</v>
      </c>
      <c r="AC138">
        <v>117.88666910000001</v>
      </c>
      <c r="AD138">
        <v>118.9686112</v>
      </c>
      <c r="AE138">
        <v>120.15026229999999</v>
      </c>
      <c r="AF138">
        <v>121.42163290000001</v>
      </c>
    </row>
    <row r="139" spans="1:32" x14ac:dyDescent="0.25">
      <c r="A139" t="s">
        <v>465</v>
      </c>
      <c r="B139">
        <v>90.26722298</v>
      </c>
      <c r="C139">
        <v>92.067990890000004</v>
      </c>
      <c r="D139">
        <v>93.904682859999994</v>
      </c>
      <c r="E139">
        <v>95.778015550000006</v>
      </c>
      <c r="F139">
        <v>97.688719919999997</v>
      </c>
      <c r="G139">
        <v>99.637541499999998</v>
      </c>
      <c r="H139">
        <v>101.62524070000001</v>
      </c>
      <c r="I139">
        <v>103.6525931</v>
      </c>
      <c r="J139">
        <v>105.72038980000001</v>
      </c>
      <c r="K139">
        <v>107.82943760000001</v>
      </c>
      <c r="L139">
        <v>109.9805594</v>
      </c>
      <c r="M139">
        <v>112.1745945</v>
      </c>
      <c r="N139">
        <v>114.4123992</v>
      </c>
      <c r="O139">
        <v>116.6948465</v>
      </c>
      <c r="P139">
        <v>119.02282700000001</v>
      </c>
      <c r="Q139">
        <v>121.397249</v>
      </c>
      <c r="R139">
        <v>123.81903920000001</v>
      </c>
      <c r="S139">
        <v>126.28914229999999</v>
      </c>
      <c r="T139">
        <v>128.80852229999999</v>
      </c>
      <c r="U139">
        <v>131.37816219999999</v>
      </c>
      <c r="V139">
        <v>133.9990645</v>
      </c>
      <c r="W139">
        <v>136.67225210000001</v>
      </c>
      <c r="X139">
        <v>139.3987678</v>
      </c>
      <c r="Y139">
        <v>142.17967569999999</v>
      </c>
      <c r="Z139">
        <v>145.0160607</v>
      </c>
      <c r="AA139">
        <v>147.9090296</v>
      </c>
      <c r="AB139">
        <v>150.85971119999999</v>
      </c>
      <c r="AC139">
        <v>153.86925679999999</v>
      </c>
      <c r="AD139">
        <v>156.93884080000001</v>
      </c>
      <c r="AE139">
        <v>160.06966080000001</v>
      </c>
      <c r="AF139">
        <v>163.26293849999999</v>
      </c>
    </row>
    <row r="140" spans="1:32" x14ac:dyDescent="0.25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-6.7795387999999974</v>
      </c>
      <c r="M140">
        <v>6.747883299999998</v>
      </c>
      <c r="N140">
        <v>6.4487773999999973</v>
      </c>
      <c r="O140">
        <v>4.2264224000000041</v>
      </c>
      <c r="P140">
        <v>0.93789489999998921</v>
      </c>
      <c r="Q140">
        <v>-2.7779907999999978</v>
      </c>
      <c r="R140">
        <v>-6.5406484000000091</v>
      </c>
      <c r="S140">
        <v>-10.158990500000002</v>
      </c>
      <c r="T140">
        <v>-13.556218199999989</v>
      </c>
      <c r="U140">
        <v>-16.716235699999984</v>
      </c>
      <c r="V140">
        <v>-19.651588799999999</v>
      </c>
      <c r="W140">
        <v>-22.386250900000007</v>
      </c>
      <c r="X140">
        <v>-24.947180799999998</v>
      </c>
      <c r="Y140">
        <v>-27.360587399999986</v>
      </c>
      <c r="Z140">
        <v>-29.650517800000003</v>
      </c>
      <c r="AA140">
        <v>-31.838497699999991</v>
      </c>
      <c r="AB140">
        <v>-33.943589899999992</v>
      </c>
      <c r="AC140">
        <v>-35.982587699999982</v>
      </c>
      <c r="AD140">
        <v>-37.97022960000001</v>
      </c>
      <c r="AE140">
        <v>-39.919398500000014</v>
      </c>
      <c r="AF140">
        <v>-41.841305599999984</v>
      </c>
    </row>
    <row r="141" spans="1:32" x14ac:dyDescent="0.25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-6.1643065256131058</v>
      </c>
      <c r="M141">
        <v>6.0155183355710795</v>
      </c>
      <c r="N141">
        <v>5.63643227927344</v>
      </c>
      <c r="O141">
        <v>3.6217729632130879</v>
      </c>
      <c r="P141">
        <v>0.7879958186508107</v>
      </c>
      <c r="Q141">
        <v>-2.2883474072793786</v>
      </c>
      <c r="R141">
        <v>-5.2824254187881063</v>
      </c>
      <c r="S141">
        <v>-8.0442311310241603</v>
      </c>
      <c r="T141">
        <v>-10.524317768685398</v>
      </c>
      <c r="U141">
        <v>-12.723755166062134</v>
      </c>
      <c r="V141">
        <v>-14.665467160780066</v>
      </c>
      <c r="W141">
        <v>-16.379514170601716</v>
      </c>
      <c r="X141">
        <v>-17.896270672774193</v>
      </c>
      <c r="Y141">
        <v>-19.243669860192249</v>
      </c>
      <c r="Z141">
        <v>-20.44636825526457</v>
      </c>
      <c r="AA141">
        <v>-21.525729555594342</v>
      </c>
      <c r="AB141">
        <v>-22.500102664918799</v>
      </c>
      <c r="AC141">
        <v>-23.385170272688271</v>
      </c>
      <c r="AD141">
        <v>-24.194284478237339</v>
      </c>
      <c r="AE141">
        <v>-24.938766222462071</v>
      </c>
      <c r="AF141">
        <v>-25.628171331731842</v>
      </c>
    </row>
    <row r="142" spans="1:32" x14ac:dyDescent="0.25">
      <c r="A142" t="s">
        <v>468</v>
      </c>
      <c r="B142">
        <v>0.6674907323</v>
      </c>
      <c r="C142">
        <v>0.68080670519999997</v>
      </c>
      <c r="D142">
        <v>0.69438832240000004</v>
      </c>
      <c r="E142">
        <v>0.70824088330000001</v>
      </c>
      <c r="F142">
        <v>0.72236979320000005</v>
      </c>
      <c r="G142">
        <v>0.73678056489999999</v>
      </c>
      <c r="H142">
        <v>0.7514788214</v>
      </c>
      <c r="I142">
        <v>0.76647029789999999</v>
      </c>
      <c r="J142">
        <v>0.78176084379999999</v>
      </c>
      <c r="K142">
        <v>0.79735642539999996</v>
      </c>
      <c r="L142">
        <v>0.75324084400000002</v>
      </c>
      <c r="M142">
        <v>0.82303996140000002</v>
      </c>
      <c r="N142">
        <v>0.8430623143</v>
      </c>
      <c r="O142">
        <v>0.86363267700000002</v>
      </c>
      <c r="P142">
        <v>0.88417416530000004</v>
      </c>
      <c r="Q142">
        <v>0.90472915870000004</v>
      </c>
      <c r="R142">
        <v>0.92552673640000005</v>
      </c>
      <c r="S142">
        <v>0.94682970529999999</v>
      </c>
      <c r="T142">
        <v>0.96888681850000002</v>
      </c>
      <c r="U142">
        <v>0.99191747640000005</v>
      </c>
      <c r="V142">
        <v>1.0161051329999999</v>
      </c>
      <c r="W142">
        <v>1.0415940299999999</v>
      </c>
      <c r="X142">
        <v>1.068488793</v>
      </c>
      <c r="Y142">
        <v>1.096856834</v>
      </c>
      <c r="Z142">
        <v>1.1267329589999999</v>
      </c>
      <c r="AA142">
        <v>1.1581252950000001</v>
      </c>
      <c r="AB142">
        <v>1.1910216600000001</v>
      </c>
      <c r="AC142">
        <v>1.225395663</v>
      </c>
      <c r="AD142">
        <v>1.2612121009999999</v>
      </c>
      <c r="AE142">
        <v>1.29843142</v>
      </c>
      <c r="AF142">
        <v>1.3370131590000001</v>
      </c>
    </row>
    <row r="143" spans="1:32" x14ac:dyDescent="0.25">
      <c r="A143" t="s">
        <v>469</v>
      </c>
      <c r="B143">
        <v>0.6674907323</v>
      </c>
      <c r="C143">
        <v>0.68080670519999997</v>
      </c>
      <c r="D143">
        <v>0.69438832240000004</v>
      </c>
      <c r="E143">
        <v>0.70824088330000001</v>
      </c>
      <c r="F143">
        <v>0.72236979320000005</v>
      </c>
      <c r="G143">
        <v>0.73678056489999999</v>
      </c>
      <c r="H143">
        <v>0.7514788214</v>
      </c>
      <c r="I143">
        <v>0.76647029789999999</v>
      </c>
      <c r="J143">
        <v>0.78176084379999999</v>
      </c>
      <c r="K143">
        <v>0.79735642539999996</v>
      </c>
      <c r="L143">
        <v>0.81326312789999999</v>
      </c>
      <c r="M143">
        <v>0.82948715799999995</v>
      </c>
      <c r="N143">
        <v>0.84603484620000002</v>
      </c>
      <c r="O143">
        <v>0.86291264919999999</v>
      </c>
      <c r="P143">
        <v>0.88012715249999995</v>
      </c>
      <c r="Q143">
        <v>0.89768507310000001</v>
      </c>
      <c r="R143">
        <v>0.91559326190000001</v>
      </c>
      <c r="S143">
        <v>0.93385870660000003</v>
      </c>
      <c r="T143">
        <v>0.95248853410000001</v>
      </c>
      <c r="U143">
        <v>0.97149001359999998</v>
      </c>
      <c r="V143">
        <v>0.99087055930000001</v>
      </c>
      <c r="W143">
        <v>1.010637733</v>
      </c>
      <c r="X143">
        <v>1.030799249</v>
      </c>
      <c r="Y143">
        <v>1.051362972</v>
      </c>
      <c r="Z143">
        <v>1.0723369270000001</v>
      </c>
      <c r="AA143">
        <v>1.093729299</v>
      </c>
      <c r="AB143">
        <v>1.115548432</v>
      </c>
      <c r="AC143">
        <v>1.137802843</v>
      </c>
      <c r="AD143">
        <v>1.1605012130000001</v>
      </c>
      <c r="AE143">
        <v>1.1836523999999999</v>
      </c>
      <c r="AF143">
        <v>1.207265437</v>
      </c>
    </row>
    <row r="144" spans="1:32" x14ac:dyDescent="0.25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-6.0022283899999973E-2</v>
      </c>
      <c r="M144">
        <v>-6.447196599999927E-3</v>
      </c>
      <c r="N144">
        <v>-2.9725319000000194E-3</v>
      </c>
      <c r="O144">
        <v>7.2002780000002264E-4</v>
      </c>
      <c r="P144">
        <v>4.0470128000000827E-3</v>
      </c>
      <c r="Q144">
        <v>7.0440856000000274E-3</v>
      </c>
      <c r="R144">
        <v>9.9334745000000391E-3</v>
      </c>
      <c r="S144">
        <v>1.2970998699999958E-2</v>
      </c>
      <c r="T144">
        <v>1.6398284400000018E-2</v>
      </c>
      <c r="U144">
        <v>2.0427462800000074E-2</v>
      </c>
      <c r="V144">
        <v>2.5234573699999929E-2</v>
      </c>
      <c r="W144">
        <v>3.095629699999991E-2</v>
      </c>
      <c r="X144">
        <v>3.7689544000000019E-2</v>
      </c>
      <c r="Y144">
        <v>4.5493862000000052E-2</v>
      </c>
      <c r="Z144">
        <v>5.4396031999999872E-2</v>
      </c>
      <c r="AA144">
        <v>6.4395996000000011E-2</v>
      </c>
      <c r="AB144">
        <v>7.5473228000000114E-2</v>
      </c>
      <c r="AC144">
        <v>8.7592820000000016E-2</v>
      </c>
      <c r="AD144">
        <v>0.10071088799999983</v>
      </c>
      <c r="AE144">
        <v>0.11477902000000006</v>
      </c>
      <c r="AF144">
        <v>0.12974772200000007</v>
      </c>
    </row>
    <row r="145" spans="1:32" x14ac:dyDescent="0.25">
      <c r="A145" t="s">
        <v>471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-7.3804260688651757</v>
      </c>
      <c r="M145">
        <v>-0.77725092399801854</v>
      </c>
      <c r="N145">
        <v>-0.35134863692095619</v>
      </c>
      <c r="O145">
        <v>8.3441562789410284E-2</v>
      </c>
      <c r="P145">
        <v>0.45982137791165112</v>
      </c>
      <c r="Q145">
        <v>0.78469452273217666</v>
      </c>
      <c r="R145">
        <v>1.0849221934406295</v>
      </c>
      <c r="S145">
        <v>1.3889680107202595</v>
      </c>
      <c r="T145">
        <v>1.7216253858105102</v>
      </c>
      <c r="U145">
        <v>2.1026940590262111</v>
      </c>
      <c r="V145">
        <v>2.5467073840428567</v>
      </c>
      <c r="W145">
        <v>3.0630458362274515</v>
      </c>
      <c r="X145">
        <v>3.6563418179207385</v>
      </c>
      <c r="Y145">
        <v>4.3271318480483822</v>
      </c>
      <c r="Z145">
        <v>5.0726623909315371</v>
      </c>
      <c r="AA145">
        <v>5.8877453551694714</v>
      </c>
      <c r="AB145">
        <v>6.7655716089967122</v>
      </c>
      <c r="AC145">
        <v>7.6984180993121321</v>
      </c>
      <c r="AD145">
        <v>8.6782234151787883</v>
      </c>
      <c r="AE145">
        <v>9.697020848350423</v>
      </c>
      <c r="AF145">
        <v>10.747240666677026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opLeftCell="A6" zoomScaleNormal="100" workbookViewId="0"/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49" zoomScaleNormal="100" workbookViewId="0">
      <selection activeCell="G44" sqref="G44"/>
    </sheetView>
  </sheetViews>
  <sheetFormatPr baseColWidth="10" defaultColWidth="12.42578125" defaultRowHeight="15" x14ac:dyDescent="0.25"/>
  <cols>
    <col min="1" max="1" width="44.7109375" customWidth="1"/>
    <col min="2" max="2" width="5.7109375" customWidth="1"/>
  </cols>
  <sheetData>
    <row r="1" spans="1:13" ht="30" customHeight="1" x14ac:dyDescent="0.25">
      <c r="A1" s="21"/>
      <c r="B1" s="21"/>
      <c r="C1" s="76" t="s">
        <v>0</v>
      </c>
      <c r="D1" s="76"/>
      <c r="E1" s="76"/>
      <c r="F1" s="76"/>
      <c r="G1" s="76"/>
      <c r="H1" s="76"/>
      <c r="I1" s="2"/>
      <c r="J1" s="2"/>
      <c r="K1" s="2"/>
    </row>
    <row r="2" spans="1:13" ht="15.75" x14ac:dyDescent="0.25">
      <c r="A2" s="22"/>
      <c r="B2" s="3"/>
      <c r="C2" s="74" t="s">
        <v>1</v>
      </c>
      <c r="D2" s="74"/>
      <c r="E2" s="74"/>
      <c r="F2" s="74"/>
      <c r="G2" s="74"/>
      <c r="H2" s="74"/>
      <c r="I2" s="2"/>
      <c r="J2" s="2"/>
      <c r="K2" s="2"/>
    </row>
    <row r="3" spans="1:13" x14ac:dyDescent="0.25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x14ac:dyDescent="0.25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5">
      <c r="A5" s="29" t="s">
        <v>46</v>
      </c>
      <c r="B5" s="30" t="s">
        <v>47</v>
      </c>
      <c r="C5" s="31">
        <f>Sectors!L6</f>
        <v>-1.1585872340594827</v>
      </c>
      <c r="D5" s="32">
        <f>Sectors!M6</f>
        <v>-0.59984286022956024</v>
      </c>
      <c r="E5" s="32">
        <f>Sectors!N6</f>
        <v>3.9682067738699978E-2</v>
      </c>
      <c r="F5" s="32">
        <f>Sectors!Q6</f>
        <v>1.1024471732357322</v>
      </c>
      <c r="G5" s="32">
        <f>Sectors!V6</f>
        <v>1.6844088627455012</v>
      </c>
      <c r="H5" s="32">
        <f>Sectors!AF6</f>
        <v>4.0655802536018637</v>
      </c>
      <c r="I5" s="2"/>
      <c r="J5" s="2"/>
      <c r="K5" s="2"/>
    </row>
    <row r="6" spans="1:13" x14ac:dyDescent="0.25">
      <c r="A6" s="29" t="s">
        <v>48</v>
      </c>
      <c r="B6" s="30" t="s">
        <v>49</v>
      </c>
      <c r="C6" s="31">
        <f>Sectors!L7</f>
        <v>-2.5549844937668431</v>
      </c>
      <c r="D6" s="32">
        <f>Sectors!M7</f>
        <v>-0.80615881524536137</v>
      </c>
      <c r="E6" s="32">
        <f>Sectors!N7</f>
        <v>-0.45518097295297322</v>
      </c>
      <c r="F6" s="32">
        <f>Sectors!Q7</f>
        <v>-3.3049979691553766</v>
      </c>
      <c r="G6" s="32">
        <f>Sectors!V7</f>
        <v>-11.276267004434137</v>
      </c>
      <c r="H6" s="32">
        <f>Sectors!AF7</f>
        <v>-21.705694658074215</v>
      </c>
      <c r="I6" s="2"/>
      <c r="J6" s="2"/>
      <c r="K6" s="2"/>
      <c r="L6" s="2"/>
    </row>
    <row r="7" spans="1:13" x14ac:dyDescent="0.25">
      <c r="A7" s="29" t="s">
        <v>50</v>
      </c>
      <c r="B7" s="30" t="s">
        <v>51</v>
      </c>
      <c r="C7" s="31">
        <f>Sectors!L8</f>
        <v>-1.2871565687273656</v>
      </c>
      <c r="D7" s="32">
        <f>Sectors!M8</f>
        <v>-0.61756436930584524</v>
      </c>
      <c r="E7" s="32">
        <f>Sectors!N8</f>
        <v>-6.4664901534894348E-3</v>
      </c>
      <c r="F7" s="32">
        <f>Sectors!Q8</f>
        <v>1.0692670313822594</v>
      </c>
      <c r="G7" s="32">
        <f>Sectors!V8</f>
        <v>1.8450736233126319</v>
      </c>
      <c r="H7" s="32">
        <f>Sectors!AF8</f>
        <v>4.4701157951269943</v>
      </c>
      <c r="I7" s="2"/>
      <c r="J7" s="2"/>
      <c r="K7" s="2"/>
    </row>
    <row r="8" spans="1:13" x14ac:dyDescent="0.25">
      <c r="A8" s="29" t="s">
        <v>52</v>
      </c>
      <c r="B8" s="30" t="s">
        <v>53</v>
      </c>
      <c r="C8" s="31">
        <f>Sectors!L9</f>
        <v>-5.2818271414379669</v>
      </c>
      <c r="D8" s="32">
        <f>Sectors!M9</f>
        <v>1.7730900274218309</v>
      </c>
      <c r="E8" s="32">
        <f>Sectors!N9</f>
        <v>2.0080577535122934</v>
      </c>
      <c r="F8" s="32">
        <f>Sectors!Q9</f>
        <v>-2.9715074354262128</v>
      </c>
      <c r="G8" s="32">
        <f>Sectors!V9</f>
        <v>-13.318739926286005</v>
      </c>
      <c r="H8" s="32">
        <f>Sectors!AF9</f>
        <v>-24.946937732271589</v>
      </c>
      <c r="I8" s="2"/>
      <c r="J8" s="2"/>
      <c r="K8" s="2"/>
    </row>
    <row r="9" spans="1:13" x14ac:dyDescent="0.25">
      <c r="A9" s="29" t="s">
        <v>54</v>
      </c>
      <c r="B9" s="30" t="s">
        <v>55</v>
      </c>
      <c r="C9" s="31">
        <f>Sectors!L10</f>
        <v>-5.7227773449452073</v>
      </c>
      <c r="D9" s="32">
        <f>Sectors!M10</f>
        <v>-0.8474649033445969</v>
      </c>
      <c r="E9" s="32">
        <f>Sectors!N10</f>
        <v>-6.0278998922325133E-2</v>
      </c>
      <c r="F9" s="32">
        <f>Sectors!Q10</f>
        <v>0.5813774475435185</v>
      </c>
      <c r="G9" s="32">
        <f>Sectors!V10</f>
        <v>0.66077641897634987</v>
      </c>
      <c r="H9" s="32">
        <f>Sectors!AF10</f>
        <v>1.3441856913467998</v>
      </c>
      <c r="I9" s="2"/>
      <c r="J9" s="2"/>
      <c r="K9" s="2"/>
    </row>
    <row r="10" spans="1:13" x14ac:dyDescent="0.25">
      <c r="A10" s="29" t="s">
        <v>56</v>
      </c>
      <c r="B10" s="30" t="s">
        <v>57</v>
      </c>
      <c r="C10" s="31">
        <f>Sectors!L11</f>
        <v>-10.084699288673926</v>
      </c>
      <c r="D10" s="32">
        <f>Sectors!M11</f>
        <v>-0.3544511567727282</v>
      </c>
      <c r="E10" s="32">
        <f>Sectors!N11</f>
        <v>0.11705301099445009</v>
      </c>
      <c r="F10" s="32">
        <f>Sectors!Q11</f>
        <v>0.57956145036492934</v>
      </c>
      <c r="G10" s="32">
        <f>Sectors!V11</f>
        <v>1.0093034690355163</v>
      </c>
      <c r="H10" s="32">
        <f>Sectors!AF11</f>
        <v>2.8791670892067023</v>
      </c>
      <c r="I10" s="2"/>
      <c r="J10" s="2"/>
      <c r="K10" s="2"/>
    </row>
    <row r="11" spans="1:13" x14ac:dyDescent="0.25">
      <c r="A11" s="29" t="s">
        <v>58</v>
      </c>
      <c r="B11" s="30" t="s">
        <v>59</v>
      </c>
      <c r="C11" s="31">
        <f>Sectors!L12</f>
        <v>-5.3883910609894281</v>
      </c>
      <c r="D11" s="32">
        <f>Sectors!M12</f>
        <v>-0.71073049353010953</v>
      </c>
      <c r="E11" s="32">
        <f>Sectors!N12</f>
        <v>-1.1059058252649301E-2</v>
      </c>
      <c r="F11" s="32">
        <f>Sectors!Q12</f>
        <v>0.57053410095242452</v>
      </c>
      <c r="G11" s="32">
        <f>Sectors!V12</f>
        <v>0.48441868211697159</v>
      </c>
      <c r="H11" s="32">
        <f>Sectors!AF12</f>
        <v>0.75205463424801167</v>
      </c>
      <c r="I11" s="2"/>
      <c r="J11" s="2"/>
      <c r="K11" s="2"/>
    </row>
    <row r="12" spans="1:13" x14ac:dyDescent="0.25">
      <c r="A12" s="29" t="s">
        <v>60</v>
      </c>
      <c r="B12" s="30" t="s">
        <v>61</v>
      </c>
      <c r="C12" s="31">
        <f>Sectors!L13</f>
        <v>-12.500042814539858</v>
      </c>
      <c r="D12" s="32">
        <f>Sectors!M13</f>
        <v>-3.0308269245075348</v>
      </c>
      <c r="E12" s="32">
        <f>Sectors!N13</f>
        <v>-1.3561597687970495</v>
      </c>
      <c r="F12" s="32">
        <f>Sectors!Q13</f>
        <v>0.26610080288251847</v>
      </c>
      <c r="G12" s="32">
        <f>Sectors!V13</f>
        <v>1.2405960649980008</v>
      </c>
      <c r="H12" s="32">
        <f>Sectors!AF13</f>
        <v>9.6101884596595291</v>
      </c>
      <c r="I12" s="2"/>
      <c r="J12" s="2"/>
      <c r="K12" s="2"/>
    </row>
    <row r="13" spans="1:13" x14ac:dyDescent="0.25">
      <c r="A13" s="29" t="s">
        <v>62</v>
      </c>
      <c r="B13" s="30" t="s">
        <v>63</v>
      </c>
      <c r="C13" s="31">
        <f>Sectors!L14</f>
        <v>-5.617902987016798</v>
      </c>
      <c r="D13" s="32">
        <f>Sectors!M14</f>
        <v>-0.95580950968349176</v>
      </c>
      <c r="E13" s="32">
        <f>Sectors!N14</f>
        <v>-9.0633025314945659E-2</v>
      </c>
      <c r="F13" s="32">
        <f>Sectors!Q14</f>
        <v>0.7541694983791869</v>
      </c>
      <c r="G13" s="32">
        <f>Sectors!V14</f>
        <v>1.1736155741655763</v>
      </c>
      <c r="H13" s="32">
        <f>Sectors!AF14</f>
        <v>4.0199636345695122</v>
      </c>
      <c r="I13" s="2"/>
      <c r="J13" s="2"/>
      <c r="K13" s="2"/>
    </row>
    <row r="14" spans="1:13" x14ac:dyDescent="0.25">
      <c r="A14" s="29" t="s">
        <v>64</v>
      </c>
      <c r="B14" s="30" t="s">
        <v>65</v>
      </c>
      <c r="C14" s="31">
        <f>Sectors!L15</f>
        <v>-6.4691386305380849</v>
      </c>
      <c r="D14" s="32">
        <f>Sectors!M15</f>
        <v>-0.75961827617592181</v>
      </c>
      <c r="E14" s="32">
        <f>Sectors!N15</f>
        <v>-9.3247909295324227E-3</v>
      </c>
      <c r="F14" s="32">
        <f>Sectors!Q15</f>
        <v>0.52990917705637575</v>
      </c>
      <c r="G14" s="32">
        <f>Sectors!V15</f>
        <v>0.33304730261534132</v>
      </c>
      <c r="H14" s="32">
        <f>Sectors!AF15</f>
        <v>1.2213897274899965</v>
      </c>
      <c r="I14" s="2"/>
      <c r="J14" s="2"/>
      <c r="K14" s="2"/>
      <c r="M14" s="2"/>
    </row>
    <row r="15" spans="1:13" x14ac:dyDescent="0.25">
      <c r="A15" s="29" t="s">
        <v>66</v>
      </c>
      <c r="B15" s="30" t="s">
        <v>67</v>
      </c>
      <c r="C15" s="31">
        <f>Sectors!L16</f>
        <v>-12.244705468479911</v>
      </c>
      <c r="D15" s="32">
        <f>Sectors!M16</f>
        <v>-0.66172605300702791</v>
      </c>
      <c r="E15" s="32">
        <f>Sectors!N16</f>
        <v>-3.2594324782198036E-3</v>
      </c>
      <c r="F15" s="32">
        <f>Sectors!Q16</f>
        <v>1.4134578390233132</v>
      </c>
      <c r="G15" s="32">
        <f>Sectors!V16</f>
        <v>2.7698255820360673</v>
      </c>
      <c r="H15" s="32">
        <f>Sectors!AF16</f>
        <v>6.9764809607423484</v>
      </c>
      <c r="I15" s="2"/>
      <c r="J15" s="2"/>
      <c r="K15" s="2"/>
    </row>
    <row r="16" spans="1:13" x14ac:dyDescent="0.25">
      <c r="A16" s="29" t="s">
        <v>68</v>
      </c>
      <c r="B16" s="30" t="s">
        <v>69</v>
      </c>
      <c r="C16" s="31">
        <f>Sectors!L17</f>
        <v>-3.1697263878321946</v>
      </c>
      <c r="D16" s="32">
        <f>Sectors!M17</f>
        <v>-0.83186860104227378</v>
      </c>
      <c r="E16" s="32">
        <f>Sectors!N17</f>
        <v>7.4852825679316837E-2</v>
      </c>
      <c r="F16" s="32">
        <f>Sectors!Q17</f>
        <v>1.327817168807166</v>
      </c>
      <c r="G16" s="32">
        <f>Sectors!V17</f>
        <v>2.3124562347965893</v>
      </c>
      <c r="H16" s="32">
        <f>Sectors!AF17</f>
        <v>5.854392485475679</v>
      </c>
      <c r="I16" s="2"/>
      <c r="J16" s="2"/>
      <c r="K16" s="2"/>
    </row>
    <row r="17" spans="1:11" x14ac:dyDescent="0.25">
      <c r="A17" s="29" t="s">
        <v>70</v>
      </c>
      <c r="B17" s="30" t="s">
        <v>71</v>
      </c>
      <c r="C17" s="31">
        <f>Sectors!L18</f>
        <v>-3.379540036393891</v>
      </c>
      <c r="D17" s="32">
        <f>Sectors!M18</f>
        <v>-1.088284451515098</v>
      </c>
      <c r="E17" s="32">
        <f>Sectors!N18</f>
        <v>-0.13142458417669811</v>
      </c>
      <c r="F17" s="32">
        <f>Sectors!Q18</f>
        <v>1.0835552484234512</v>
      </c>
      <c r="G17" s="32">
        <f>Sectors!V18</f>
        <v>1.9377927862497923</v>
      </c>
      <c r="H17" s="32">
        <f>Sectors!AF18</f>
        <v>5.26275012843338</v>
      </c>
      <c r="I17" s="2"/>
      <c r="J17" s="2"/>
      <c r="K17" s="2"/>
    </row>
    <row r="18" spans="1:11" x14ac:dyDescent="0.25">
      <c r="A18" s="29" t="s">
        <v>72</v>
      </c>
      <c r="B18" s="30" t="s">
        <v>73</v>
      </c>
      <c r="C18" s="31">
        <f>Sectors!L19</f>
        <v>-2.0432452361930253</v>
      </c>
      <c r="D18" s="32">
        <f>Sectors!M19</f>
        <v>-0.44782115318209303</v>
      </c>
      <c r="E18" s="32">
        <f>Sectors!N19</f>
        <v>0.33362633022853139</v>
      </c>
      <c r="F18" s="32">
        <f>Sectors!Q19</f>
        <v>1.4765357873324891</v>
      </c>
      <c r="G18" s="32">
        <f>Sectors!V19</f>
        <v>2.5834836047951448</v>
      </c>
      <c r="H18" s="32">
        <f>Sectors!AF19</f>
        <v>7.3960470668353206</v>
      </c>
      <c r="I18" s="2"/>
      <c r="J18" s="2"/>
      <c r="K18" s="2"/>
    </row>
    <row r="19" spans="1:11" x14ac:dyDescent="0.25">
      <c r="A19" s="29" t="s">
        <v>74</v>
      </c>
      <c r="B19" s="30" t="s">
        <v>75</v>
      </c>
      <c r="C19" s="31">
        <f>Sectors!L20</f>
        <v>-5.1138130423043826</v>
      </c>
      <c r="D19" s="32">
        <f>Sectors!M20</f>
        <v>-1.0602974564349665</v>
      </c>
      <c r="E19" s="32">
        <f>Sectors!N20</f>
        <v>-0.13137566288082825</v>
      </c>
      <c r="F19" s="32">
        <f>Sectors!Q20</f>
        <v>0.70789043446684019</v>
      </c>
      <c r="G19" s="32">
        <f>Sectors!V20</f>
        <v>1.1063295318277655</v>
      </c>
      <c r="H19" s="32">
        <f>Sectors!AF20</f>
        <v>3.9361087477136847</v>
      </c>
      <c r="I19" s="2"/>
      <c r="J19" s="2"/>
      <c r="K19" s="2"/>
    </row>
    <row r="20" spans="1:11" x14ac:dyDescent="0.25">
      <c r="A20" s="29" t="s">
        <v>76</v>
      </c>
      <c r="B20" s="30" t="s">
        <v>77</v>
      </c>
      <c r="C20" s="31">
        <f>Sectors!L21</f>
        <v>-0.57783936018845905</v>
      </c>
      <c r="D20" s="32">
        <f>Sectors!M21</f>
        <v>-0.12918367946322951</v>
      </c>
      <c r="E20" s="32">
        <f>Sectors!N21</f>
        <v>1.6951949300425539E-2</v>
      </c>
      <c r="F20" s="32">
        <f>Sectors!Q21</f>
        <v>0.30629295791024802</v>
      </c>
      <c r="G20" s="32">
        <f>Sectors!V21</f>
        <v>0.5281003016878838</v>
      </c>
      <c r="H20" s="32">
        <f>Sectors!AF21</f>
        <v>1.2922540821493911</v>
      </c>
      <c r="I20" s="2"/>
      <c r="J20" s="2"/>
      <c r="K20" s="2"/>
    </row>
    <row r="21" spans="1:11" x14ac:dyDescent="0.25">
      <c r="A21" s="33" t="s">
        <v>78</v>
      </c>
      <c r="B21" s="34" t="s">
        <v>79</v>
      </c>
      <c r="C21" s="35">
        <f>Sectors!L22</f>
        <v>-4.8223342068710595</v>
      </c>
      <c r="D21" s="36">
        <f>Sectors!M22</f>
        <v>-0.96911051945881566</v>
      </c>
      <c r="E21" s="36">
        <f>Sectors!N22</f>
        <v>-0.15138763263891075</v>
      </c>
      <c r="F21" s="36">
        <f>Sectors!Q22</f>
        <v>0.20611125757439286</v>
      </c>
      <c r="G21" s="36">
        <f>Sectors!V22</f>
        <v>-0.48010196754494361</v>
      </c>
      <c r="H21" s="36">
        <f>Sectors!AF22</f>
        <v>0.55519050042467377</v>
      </c>
      <c r="I21" s="2"/>
      <c r="J21" s="2"/>
      <c r="K21" s="2"/>
    </row>
    <row r="22" spans="1:11" x14ac:dyDescent="0.25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5">
      <c r="A23" s="41" t="s">
        <v>46</v>
      </c>
      <c r="B23" s="42" t="s">
        <v>47</v>
      </c>
      <c r="C23" s="43">
        <f>Sectors!L23</f>
        <v>-0.97942765898710871</v>
      </c>
      <c r="D23" s="44">
        <f>Sectors!M23</f>
        <v>-1.2640002602622658</v>
      </c>
      <c r="E23" s="44">
        <f>Sectors!N23</f>
        <v>-0.94588184553403565</v>
      </c>
      <c r="F23" s="44">
        <f>Sectors!Q23</f>
        <v>1.677352311533209</v>
      </c>
      <c r="G23" s="44">
        <f>Sectors!V23</f>
        <v>6.9907785895971131</v>
      </c>
      <c r="H23" s="44">
        <f>Sectors!AF23</f>
        <v>16.964929849194775</v>
      </c>
      <c r="I23" s="2"/>
      <c r="J23" s="2"/>
      <c r="K23" s="2"/>
    </row>
    <row r="24" spans="1:11" x14ac:dyDescent="0.25">
      <c r="A24" s="41" t="s">
        <v>48</v>
      </c>
      <c r="B24" s="42" t="s">
        <v>49</v>
      </c>
      <c r="C24" s="43">
        <f>Sectors!L24</f>
        <v>-2.0354785763196159</v>
      </c>
      <c r="D24" s="44">
        <f>Sectors!M24</f>
        <v>-2.2092930152785351</v>
      </c>
      <c r="E24" s="44">
        <f>Sectors!N24</f>
        <v>-1.9676987097227649</v>
      </c>
      <c r="F24" s="44">
        <f>Sectors!Q24</f>
        <v>-2.06754396562846</v>
      </c>
      <c r="G24" s="44">
        <f>Sectors!V24</f>
        <v>-5.0144914500238276</v>
      </c>
      <c r="H24" s="44">
        <f>Sectors!AF24</f>
        <v>-8.6775174022153063</v>
      </c>
      <c r="I24" s="2"/>
      <c r="J24" s="2"/>
      <c r="K24" s="2"/>
    </row>
    <row r="25" spans="1:11" x14ac:dyDescent="0.25">
      <c r="A25" s="41" t="s">
        <v>50</v>
      </c>
      <c r="B25" s="42" t="s">
        <v>51</v>
      </c>
      <c r="C25" s="43">
        <f>Sectors!L25</f>
        <v>-0.8690548020264699</v>
      </c>
      <c r="D25" s="44">
        <f>Sectors!M25</f>
        <v>-0.92100260229990294</v>
      </c>
      <c r="E25" s="44">
        <f>Sectors!N25</f>
        <v>-0.48810712254525601</v>
      </c>
      <c r="F25" s="44">
        <f>Sectors!Q25</f>
        <v>1.6846649787271906</v>
      </c>
      <c r="G25" s="44">
        <f>Sectors!V25</f>
        <v>4.9271365962708424</v>
      </c>
      <c r="H25" s="44">
        <f>Sectors!AF25</f>
        <v>10.850063355792173</v>
      </c>
      <c r="I25" s="2"/>
      <c r="J25" s="2"/>
      <c r="K25" s="2"/>
    </row>
    <row r="26" spans="1:11" x14ac:dyDescent="0.25">
      <c r="A26" s="41" t="s">
        <v>52</v>
      </c>
      <c r="B26" s="42" t="s">
        <v>53</v>
      </c>
      <c r="C26" s="43">
        <f>Sectors!L26</f>
        <v>-6.9015017936500893</v>
      </c>
      <c r="D26" s="44">
        <f>Sectors!M26</f>
        <v>-8.7714120640928765</v>
      </c>
      <c r="E26" s="44">
        <f>Sectors!N26</f>
        <v>-11.069301184698432</v>
      </c>
      <c r="F26" s="44">
        <f>Sectors!Q26</f>
        <v>-18.544122694524045</v>
      </c>
      <c r="G26" s="44">
        <f>Sectors!V26</f>
        <v>-27.090726213552287</v>
      </c>
      <c r="H26" s="44">
        <f>Sectors!AF26</f>
        <v>-34.759418140659584</v>
      </c>
      <c r="I26" s="2"/>
      <c r="J26" s="2"/>
      <c r="K26" s="2"/>
    </row>
    <row r="27" spans="1:11" x14ac:dyDescent="0.25">
      <c r="A27" s="41" t="s">
        <v>54</v>
      </c>
      <c r="B27" s="42" t="s">
        <v>55</v>
      </c>
      <c r="C27" s="43">
        <f>Sectors!L27</f>
        <v>-3.6420088161917774</v>
      </c>
      <c r="D27" s="44">
        <f>Sectors!M27</f>
        <v>-2.6029937684111659</v>
      </c>
      <c r="E27" s="44">
        <f>Sectors!N27</f>
        <v>-1.5126745205416015</v>
      </c>
      <c r="F27" s="44">
        <f>Sectors!Q27</f>
        <v>0.63798289828576049</v>
      </c>
      <c r="G27" s="44">
        <f>Sectors!V27</f>
        <v>2.0128591460495615</v>
      </c>
      <c r="H27" s="44">
        <f>Sectors!AF27</f>
        <v>2.6688254382891241</v>
      </c>
      <c r="I27" s="2"/>
      <c r="J27" s="2"/>
      <c r="K27" s="2"/>
    </row>
    <row r="28" spans="1:11" x14ac:dyDescent="0.25">
      <c r="A28" s="41" t="s">
        <v>56</v>
      </c>
      <c r="B28" s="42" t="s">
        <v>57</v>
      </c>
      <c r="C28" s="43">
        <f>Sectors!L28</f>
        <v>-6.4337508416586591</v>
      </c>
      <c r="D28" s="44">
        <f>Sectors!M28</f>
        <v>-3.8940989981955276</v>
      </c>
      <c r="E28" s="44">
        <f>Sectors!N28</f>
        <v>-2.1668085067670484</v>
      </c>
      <c r="F28" s="44">
        <f>Sectors!Q28</f>
        <v>0.50372615693010658</v>
      </c>
      <c r="G28" s="44">
        <f>Sectors!V28</f>
        <v>2.3834776899462229</v>
      </c>
      <c r="H28" s="44">
        <f>Sectors!AF28</f>
        <v>3.43421237801802</v>
      </c>
      <c r="I28" s="2"/>
      <c r="J28" s="2"/>
      <c r="K28" s="2"/>
    </row>
    <row r="29" spans="1:11" x14ac:dyDescent="0.25">
      <c r="A29" s="41" t="s">
        <v>58</v>
      </c>
      <c r="B29" s="42" t="s">
        <v>59</v>
      </c>
      <c r="C29" s="43">
        <f>Sectors!L29</f>
        <v>-3.4402267991949897</v>
      </c>
      <c r="D29" s="44">
        <f>Sectors!M29</f>
        <v>-2.4158552904072317</v>
      </c>
      <c r="E29" s="44">
        <f>Sectors!N29</f>
        <v>-1.370854506071062</v>
      </c>
      <c r="F29" s="44">
        <f>Sectors!Q29</f>
        <v>0.93381975524224892</v>
      </c>
      <c r="G29" s="44">
        <f>Sectors!V29</f>
        <v>3.4188684208533715</v>
      </c>
      <c r="H29" s="44">
        <f>Sectors!AF29</f>
        <v>7.1721385137019755</v>
      </c>
      <c r="I29" s="2"/>
      <c r="J29" s="2"/>
      <c r="K29" s="2"/>
    </row>
    <row r="30" spans="1:11" x14ac:dyDescent="0.25">
      <c r="A30" s="41" t="s">
        <v>60</v>
      </c>
      <c r="B30" s="42" t="s">
        <v>61</v>
      </c>
      <c r="C30" s="43">
        <f>Sectors!L30</f>
        <v>-7.9724000145155127</v>
      </c>
      <c r="D30" s="44">
        <f>Sectors!M30</f>
        <v>-6.285710018296486</v>
      </c>
      <c r="E30" s="44">
        <f>Sectors!N30</f>
        <v>-4.2967410576747467</v>
      </c>
      <c r="F30" s="44">
        <f>Sectors!Q30</f>
        <v>-0.28049517458469397</v>
      </c>
      <c r="G30" s="44">
        <f>Sectors!V30</f>
        <v>2.3112437298345112</v>
      </c>
      <c r="H30" s="44">
        <f>Sectors!AF30</f>
        <v>10.896066891360956</v>
      </c>
      <c r="I30" s="2"/>
      <c r="J30" s="2"/>
      <c r="K30" s="2"/>
    </row>
    <row r="31" spans="1:11" x14ac:dyDescent="0.25">
      <c r="A31" s="41" t="s">
        <v>62</v>
      </c>
      <c r="B31" s="42" t="s">
        <v>63</v>
      </c>
      <c r="C31" s="43">
        <f>Sectors!L31</f>
        <v>-3.5003101678453996</v>
      </c>
      <c r="D31" s="44">
        <f>Sectors!M31</f>
        <v>-2.4624961596193429</v>
      </c>
      <c r="E31" s="44">
        <f>Sectors!N31</f>
        <v>-1.3140631722774132</v>
      </c>
      <c r="F31" s="44">
        <f>Sectors!Q31</f>
        <v>0.9967785978226118</v>
      </c>
      <c r="G31" s="44">
        <f>Sectors!V31</f>
        <v>2.9286928945089441</v>
      </c>
      <c r="H31" s="44">
        <f>Sectors!AF31</f>
        <v>7.6751102190713461</v>
      </c>
      <c r="I31" s="2"/>
      <c r="J31" s="2"/>
      <c r="K31" s="2"/>
    </row>
    <row r="32" spans="1:11" x14ac:dyDescent="0.25">
      <c r="A32" s="41" t="s">
        <v>64</v>
      </c>
      <c r="B32" s="42" t="s">
        <v>65</v>
      </c>
      <c r="C32" s="43">
        <f>Sectors!L32</f>
        <v>-4.0714174328381203</v>
      </c>
      <c r="D32" s="44">
        <f>Sectors!M32</f>
        <v>-2.6866353923153286</v>
      </c>
      <c r="E32" s="44">
        <f>Sectors!N32</f>
        <v>-1.369188508642738</v>
      </c>
      <c r="F32" s="44">
        <f>Sectors!Q32</f>
        <v>1.3251637175080155</v>
      </c>
      <c r="G32" s="44">
        <f>Sectors!V32</f>
        <v>4.1760418430951463</v>
      </c>
      <c r="H32" s="44">
        <f>Sectors!AF32</f>
        <v>9.6774765527771542</v>
      </c>
      <c r="I32" s="2"/>
      <c r="J32" s="2"/>
      <c r="K32" s="2"/>
    </row>
    <row r="33" spans="1:11" x14ac:dyDescent="0.25">
      <c r="A33" s="41" t="s">
        <v>66</v>
      </c>
      <c r="B33" s="42" t="s">
        <v>67</v>
      </c>
      <c r="C33" s="43">
        <f>Sectors!L33</f>
        <v>-7.5541583532374945</v>
      </c>
      <c r="D33" s="44">
        <f>Sectors!M33</f>
        <v>-4.2218599785555195</v>
      </c>
      <c r="E33" s="44">
        <f>Sectors!N33</f>
        <v>-1.8538937714995596</v>
      </c>
      <c r="F33" s="44">
        <f>Sectors!Q33</f>
        <v>2.1146640162524211</v>
      </c>
      <c r="G33" s="44">
        <f>Sectors!V33</f>
        <v>5.1510216863643654</v>
      </c>
      <c r="H33" s="44">
        <f>Sectors!AF33</f>
        <v>11.36660257237201</v>
      </c>
      <c r="I33" s="2"/>
      <c r="J33" s="2"/>
      <c r="K33" s="2"/>
    </row>
    <row r="34" spans="1:11" x14ac:dyDescent="0.25">
      <c r="A34" s="41" t="s">
        <v>68</v>
      </c>
      <c r="B34" s="42" t="s">
        <v>69</v>
      </c>
      <c r="C34" s="43">
        <f>Sectors!L34</f>
        <v>-2.0525070945990653</v>
      </c>
      <c r="D34" s="44">
        <f>Sectors!M34</f>
        <v>-1.762608134939414</v>
      </c>
      <c r="E34" s="44">
        <f>Sectors!N34</f>
        <v>-1.058246986723177</v>
      </c>
      <c r="F34" s="44">
        <f>Sectors!Q34</f>
        <v>0.94304026565523724</v>
      </c>
      <c r="G34" s="44">
        <f>Sectors!V34</f>
        <v>2.7821660874369103</v>
      </c>
      <c r="H34" s="44">
        <f>Sectors!AF34</f>
        <v>6.5724506634179169</v>
      </c>
      <c r="I34" s="2"/>
      <c r="J34" s="2"/>
      <c r="K34" s="2"/>
    </row>
    <row r="35" spans="1:11" x14ac:dyDescent="0.25">
      <c r="A35" s="41" t="s">
        <v>70</v>
      </c>
      <c r="B35" s="42" t="s">
        <v>71</v>
      </c>
      <c r="C35" s="43">
        <f>Sectors!L35</f>
        <v>-2.0847219550466423</v>
      </c>
      <c r="D35" s="44">
        <f>Sectors!M35</f>
        <v>-1.7557391501953235</v>
      </c>
      <c r="E35" s="44">
        <f>Sectors!N35</f>
        <v>-0.9524710735873021</v>
      </c>
      <c r="F35" s="44">
        <f>Sectors!Q35</f>
        <v>1.113383586357064</v>
      </c>
      <c r="G35" s="44">
        <f>Sectors!V35</f>
        <v>2.6385921560462267</v>
      </c>
      <c r="H35" s="44">
        <f>Sectors!AF35</f>
        <v>6.186430973407675</v>
      </c>
      <c r="I35" s="2"/>
      <c r="J35" s="2"/>
      <c r="K35" s="2"/>
    </row>
    <row r="36" spans="1:11" x14ac:dyDescent="0.25">
      <c r="A36" s="41" t="s">
        <v>72</v>
      </c>
      <c r="B36" s="42" t="s">
        <v>73</v>
      </c>
      <c r="C36" s="43">
        <f>Sectors!L36</f>
        <v>-1.4702711718686978</v>
      </c>
      <c r="D36" s="44">
        <f>Sectors!M36</f>
        <v>-1.4001623665880758</v>
      </c>
      <c r="E36" s="44">
        <f>Sectors!N36</f>
        <v>-0.89190913120689164</v>
      </c>
      <c r="F36" s="44">
        <f>Sectors!Q36</f>
        <v>1.1184051399351302</v>
      </c>
      <c r="G36" s="44">
        <f>Sectors!V36</f>
        <v>3.5880850497227446</v>
      </c>
      <c r="H36" s="44">
        <f>Sectors!AF36</f>
        <v>8.7367308801411738</v>
      </c>
      <c r="I36" s="2"/>
      <c r="J36" s="2"/>
      <c r="K36" s="2"/>
    </row>
    <row r="37" spans="1:11" x14ac:dyDescent="0.25">
      <c r="A37" s="41" t="s">
        <v>74</v>
      </c>
      <c r="B37" s="42" t="s">
        <v>75</v>
      </c>
      <c r="C37" s="43">
        <f>Sectors!L37</f>
        <v>-3.1696888190040129</v>
      </c>
      <c r="D37" s="44">
        <f>Sectors!M37</f>
        <v>-2.3361921350506965</v>
      </c>
      <c r="E37" s="44">
        <f>Sectors!N37</f>
        <v>-1.286660886024682</v>
      </c>
      <c r="F37" s="44">
        <f>Sectors!Q37</f>
        <v>0.67161795208150465</v>
      </c>
      <c r="G37" s="44">
        <f>Sectors!V37</f>
        <v>1.7159928809352465</v>
      </c>
      <c r="H37" s="44">
        <f>Sectors!AF37</f>
        <v>4.8583693605325218</v>
      </c>
      <c r="I37" s="2"/>
      <c r="J37" s="2"/>
      <c r="K37" s="2"/>
    </row>
    <row r="38" spans="1:11" x14ac:dyDescent="0.25">
      <c r="A38" s="41" t="s">
        <v>76</v>
      </c>
      <c r="B38" s="42" t="s">
        <v>77</v>
      </c>
      <c r="C38" s="43">
        <f>Sectors!L38</f>
        <v>-0.37343058377440341</v>
      </c>
      <c r="D38" s="44">
        <f>Sectors!M38</f>
        <v>-0.29881323545913885</v>
      </c>
      <c r="E38" s="44">
        <f>Sectors!N38</f>
        <v>-0.14989171615812369</v>
      </c>
      <c r="F38" s="44">
        <f>Sectors!Q38</f>
        <v>0.41497359969910885</v>
      </c>
      <c r="G38" s="44">
        <f>Sectors!V38</f>
        <v>1.1054232131066266</v>
      </c>
      <c r="H38" s="44">
        <f>Sectors!AF38</f>
        <v>2.2686084231653192</v>
      </c>
      <c r="I38" s="2"/>
      <c r="J38" s="2"/>
      <c r="K38" s="2"/>
    </row>
    <row r="39" spans="1:11" x14ac:dyDescent="0.25">
      <c r="A39" s="45" t="s">
        <v>78</v>
      </c>
      <c r="B39" s="46" t="s">
        <v>79</v>
      </c>
      <c r="C39" s="47">
        <f>Sectors!L39</f>
        <v>-2.9819905382500567</v>
      </c>
      <c r="D39" s="48">
        <f>Sectors!M39</f>
        <v>-2.1492124306487281</v>
      </c>
      <c r="E39" s="48">
        <f>Sectors!N39</f>
        <v>-1.1204537854843211</v>
      </c>
      <c r="F39" s="48">
        <f>Sectors!Q39</f>
        <v>0.74780778487795185</v>
      </c>
      <c r="G39" s="48">
        <f>Sectors!V39</f>
        <v>1.4983633348120806</v>
      </c>
      <c r="H39" s="48">
        <f>Sectors!AF39</f>
        <v>4.2231353254108539</v>
      </c>
      <c r="I39" s="2"/>
      <c r="J39" s="2"/>
      <c r="K39" s="2"/>
    </row>
    <row r="40" spans="1:11" x14ac:dyDescent="0.25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5">
      <c r="A41" s="53" t="s">
        <v>46</v>
      </c>
      <c r="B41" s="54" t="s">
        <v>47</v>
      </c>
      <c r="C41" s="55">
        <f>Sectors!L57</f>
        <v>-1.4399047342313009</v>
      </c>
      <c r="D41" s="56">
        <f>Sectors!M57</f>
        <v>-0.72137128557131502</v>
      </c>
      <c r="E41" s="56">
        <f>Sectors!N57</f>
        <v>-2.0131259780298283E-2</v>
      </c>
      <c r="F41" s="56">
        <f>Sectors!Q57</f>
        <v>1.7053292163198952</v>
      </c>
      <c r="G41" s="56">
        <f>Sectors!V57</f>
        <v>4.0531827437639611</v>
      </c>
      <c r="H41" s="56">
        <f>Sectors!AF57</f>
        <v>9.0330336657427956</v>
      </c>
      <c r="I41" s="2"/>
      <c r="J41" s="2"/>
      <c r="K41" s="2"/>
    </row>
    <row r="42" spans="1:11" x14ac:dyDescent="0.25">
      <c r="A42" s="53" t="s">
        <v>48</v>
      </c>
      <c r="B42" s="54" t="s">
        <v>49</v>
      </c>
      <c r="C42" s="55">
        <f>Sectors!L58</f>
        <v>-3.5129032009075689</v>
      </c>
      <c r="D42" s="56">
        <f>Sectors!M58</f>
        <v>-1.1714170621393571</v>
      </c>
      <c r="E42" s="56">
        <f>Sectors!N58</f>
        <v>-0.80733584071999154</v>
      </c>
      <c r="F42" s="56">
        <f>Sectors!Q58</f>
        <v>-1.3882452488329533</v>
      </c>
      <c r="G42" s="56">
        <f>Sectors!V58</f>
        <v>-3.5411599676149375</v>
      </c>
      <c r="H42" s="56">
        <f>Sectors!AF58</f>
        <v>-5.898815559049897</v>
      </c>
      <c r="I42" s="2"/>
      <c r="J42" s="2"/>
      <c r="K42" s="2"/>
    </row>
    <row r="43" spans="1:11" x14ac:dyDescent="0.25">
      <c r="A43" s="53" t="s">
        <v>50</v>
      </c>
      <c r="B43" s="54" t="s">
        <v>51</v>
      </c>
      <c r="C43" s="55">
        <f>Sectors!L59</f>
        <v>-1.7473033961017403</v>
      </c>
      <c r="D43" s="56">
        <f>Sectors!M59</f>
        <v>-0.14676057400543341</v>
      </c>
      <c r="E43" s="56">
        <f>Sectors!N59</f>
        <v>0.62161636128306164</v>
      </c>
      <c r="F43" s="56">
        <f>Sectors!Q59</f>
        <v>2.4651955463243391</v>
      </c>
      <c r="G43" s="56">
        <f>Sectors!V59</f>
        <v>5.3502420652716154</v>
      </c>
      <c r="H43" s="56">
        <f>Sectors!AF59</f>
        <v>11.269549937669176</v>
      </c>
      <c r="I43" s="2"/>
      <c r="J43" s="2"/>
      <c r="K43" s="2"/>
    </row>
    <row r="44" spans="1:11" x14ac:dyDescent="0.25">
      <c r="A44" s="53" t="s">
        <v>52</v>
      </c>
      <c r="B44" s="54" t="s">
        <v>53</v>
      </c>
      <c r="C44" s="55">
        <f>Sectors!L60</f>
        <v>-10.614922859988296</v>
      </c>
      <c r="D44" s="56">
        <f>Sectors!M60</f>
        <v>-0.49505366180102595</v>
      </c>
      <c r="E44" s="56">
        <f>Sectors!N60</f>
        <v>-5.9152769217174272</v>
      </c>
      <c r="F44" s="56">
        <f>Sectors!Q60</f>
        <v>-14.083997498951229</v>
      </c>
      <c r="G44" s="56">
        <f>Sectors!V60</f>
        <v>-22.285408197433899</v>
      </c>
      <c r="H44" s="56">
        <f>Sectors!AF60</f>
        <v>-30.066345630567191</v>
      </c>
      <c r="I44" s="2"/>
      <c r="J44" s="2"/>
      <c r="K44" s="2"/>
    </row>
    <row r="45" spans="1:11" x14ac:dyDescent="0.25">
      <c r="A45" s="53" t="s">
        <v>54</v>
      </c>
      <c r="B45" s="54" t="s">
        <v>55</v>
      </c>
      <c r="C45" s="55">
        <f>Sectors!L61</f>
        <v>-7.125965501494802</v>
      </c>
      <c r="D45" s="56">
        <f>Sectors!M61</f>
        <v>0.74255058344905311</v>
      </c>
      <c r="E45" s="56">
        <f>Sectors!N61</f>
        <v>0.37087067937346951</v>
      </c>
      <c r="F45" s="56">
        <f>Sectors!Q61</f>
        <v>1.0652332889244276</v>
      </c>
      <c r="G45" s="56">
        <f>Sectors!V61</f>
        <v>2.1352858305989875</v>
      </c>
      <c r="H45" s="56">
        <f>Sectors!AF61</f>
        <v>4.3072336180270732</v>
      </c>
      <c r="I45" s="2"/>
      <c r="J45" s="2"/>
      <c r="K45" s="2"/>
    </row>
    <row r="46" spans="1:11" x14ac:dyDescent="0.25">
      <c r="A46" s="53" t="s">
        <v>56</v>
      </c>
      <c r="B46" s="54" t="s">
        <v>57</v>
      </c>
      <c r="C46" s="55">
        <f>Sectors!L62</f>
        <v>-14.013433687535704</v>
      </c>
      <c r="D46" s="56">
        <f>Sectors!M62</f>
        <v>4.569224372664249</v>
      </c>
      <c r="E46" s="56">
        <f>Sectors!N62</f>
        <v>0.49461037745366365</v>
      </c>
      <c r="F46" s="56">
        <f>Sectors!Q62</f>
        <v>0.58509145289500353</v>
      </c>
      <c r="G46" s="56">
        <f>Sectors!V62</f>
        <v>1.8811808769885641</v>
      </c>
      <c r="H46" s="56">
        <f>Sectors!AF62</f>
        <v>5.1763128464905162</v>
      </c>
      <c r="I46" s="2"/>
      <c r="J46" s="2"/>
      <c r="K46" s="2"/>
    </row>
    <row r="47" spans="1:11" x14ac:dyDescent="0.25">
      <c r="A47" s="53" t="s">
        <v>58</v>
      </c>
      <c r="B47" s="54" t="s">
        <v>59</v>
      </c>
      <c r="C47" s="55">
        <f>Sectors!L63</f>
        <v>-6.9749607264141815</v>
      </c>
      <c r="D47" s="56">
        <f>Sectors!M63</f>
        <v>0.72567991119842912</v>
      </c>
      <c r="E47" s="56">
        <f>Sectors!N63</f>
        <v>0.22786903155216365</v>
      </c>
      <c r="F47" s="56">
        <f>Sectors!Q63</f>
        <v>1.6397631184829287</v>
      </c>
      <c r="G47" s="56">
        <f>Sectors!V63</f>
        <v>4.6911042953028392</v>
      </c>
      <c r="H47" s="56">
        <f>Sectors!AF63</f>
        <v>10.003526379431605</v>
      </c>
      <c r="I47" s="2"/>
      <c r="J47" s="2"/>
      <c r="K47" s="2"/>
    </row>
    <row r="48" spans="1:11" x14ac:dyDescent="0.25">
      <c r="A48" s="53" t="s">
        <v>60</v>
      </c>
      <c r="B48" s="54" t="s">
        <v>61</v>
      </c>
      <c r="C48" s="55">
        <f>Sectors!L64</f>
        <v>-13.731187480910057</v>
      </c>
      <c r="D48" s="56">
        <f>Sectors!M64</f>
        <v>-1.9025463305894719</v>
      </c>
      <c r="E48" s="56">
        <f>Sectors!N64</f>
        <v>-1.2031564185391863</v>
      </c>
      <c r="F48" s="56">
        <f>Sectors!Q64</f>
        <v>0.27217735138991284</v>
      </c>
      <c r="G48" s="56">
        <f>Sectors!V64</f>
        <v>2.0484520658809124</v>
      </c>
      <c r="H48" s="56">
        <f>Sectors!AF64</f>
        <v>11.933073778289804</v>
      </c>
      <c r="I48" s="2"/>
      <c r="J48" s="2"/>
      <c r="K48" s="2"/>
    </row>
    <row r="49" spans="1:11" x14ac:dyDescent="0.25">
      <c r="A49" s="53" t="s">
        <v>62</v>
      </c>
      <c r="B49" s="54" t="s">
        <v>63</v>
      </c>
      <c r="C49" s="55">
        <f>Sectors!L65</f>
        <v>-6.1036466949598296</v>
      </c>
      <c r="D49" s="56">
        <f>Sectors!M65</f>
        <v>-0.61815868896544224</v>
      </c>
      <c r="E49" s="56">
        <f>Sectors!N65</f>
        <v>-2.4442926597656456E-2</v>
      </c>
      <c r="F49" s="56">
        <f>Sectors!Q65</f>
        <v>1.2837928416670641</v>
      </c>
      <c r="G49" s="56">
        <f>Sectors!V65</f>
        <v>2.9247203221605789</v>
      </c>
      <c r="H49" s="56">
        <f>Sectors!AF65</f>
        <v>7.4060563448580474</v>
      </c>
      <c r="I49" s="2"/>
      <c r="J49" s="2"/>
      <c r="K49" s="2"/>
    </row>
    <row r="50" spans="1:11" x14ac:dyDescent="0.25">
      <c r="A50" s="53" t="s">
        <v>64</v>
      </c>
      <c r="B50" s="54" t="s">
        <v>65</v>
      </c>
      <c r="C50" s="55">
        <f>Sectors!L66</f>
        <v>-7.0915495256224759</v>
      </c>
      <c r="D50" s="56">
        <f>Sectors!M66</f>
        <v>-0.40950090750883072</v>
      </c>
      <c r="E50" s="56">
        <f>Sectors!N66</f>
        <v>3.5598063601982588E-2</v>
      </c>
      <c r="F50" s="56">
        <f>Sectors!Q66</f>
        <v>1.5433182151880942</v>
      </c>
      <c r="G50" s="56">
        <f>Sectors!V66</f>
        <v>3.4266696516041861</v>
      </c>
      <c r="H50" s="56">
        <f>Sectors!AF66</f>
        <v>6.8530093585747354</v>
      </c>
      <c r="I50" s="2"/>
      <c r="J50" s="2"/>
      <c r="K50" s="2"/>
    </row>
    <row r="51" spans="1:11" x14ac:dyDescent="0.25">
      <c r="A51" s="53" t="s">
        <v>66</v>
      </c>
      <c r="B51" s="54" t="s">
        <v>67</v>
      </c>
      <c r="C51" s="55">
        <f>Sectors!L67</f>
        <v>-13.106062903888427</v>
      </c>
      <c r="D51" s="56">
        <f>Sectors!M67</f>
        <v>0.61039863620862</v>
      </c>
      <c r="E51" s="56">
        <f>Sectors!N67</f>
        <v>0.39454244426475604</v>
      </c>
      <c r="F51" s="56">
        <f>Sectors!Q67</f>
        <v>2.2868028326844092</v>
      </c>
      <c r="G51" s="56">
        <f>Sectors!V67</f>
        <v>4.5705633370709542</v>
      </c>
      <c r="H51" s="56">
        <f>Sectors!AF67</f>
        <v>9.9255789029077057</v>
      </c>
      <c r="I51" s="2"/>
      <c r="J51" s="2"/>
      <c r="K51" s="2"/>
    </row>
    <row r="52" spans="1:11" x14ac:dyDescent="0.25">
      <c r="A52" s="53" t="s">
        <v>68</v>
      </c>
      <c r="B52" s="54" t="s">
        <v>69</v>
      </c>
      <c r="C52" s="55">
        <f>Sectors!L68</f>
        <v>-3.4768031784453979</v>
      </c>
      <c r="D52" s="56">
        <f>Sectors!M68</f>
        <v>-0.73851904749938635</v>
      </c>
      <c r="E52" s="56">
        <f>Sectors!N68</f>
        <v>-3.1162642031812293E-2</v>
      </c>
      <c r="F52" s="56">
        <f>Sectors!Q68</f>
        <v>1.0906244434393031</v>
      </c>
      <c r="G52" s="56">
        <f>Sectors!V68</f>
        <v>2.3818508075420741</v>
      </c>
      <c r="H52" s="56">
        <f>Sectors!AF68</f>
        <v>6.6552484355215213</v>
      </c>
      <c r="I52" s="2"/>
      <c r="J52" s="2"/>
      <c r="K52" s="2"/>
    </row>
    <row r="53" spans="1:11" x14ac:dyDescent="0.25">
      <c r="A53" s="53" t="s">
        <v>70</v>
      </c>
      <c r="B53" s="54" t="s">
        <v>71</v>
      </c>
      <c r="C53" s="55">
        <f>Sectors!L69</f>
        <v>-3.599858866185579</v>
      </c>
      <c r="D53" s="56">
        <f>Sectors!M69</f>
        <v>-0.83110776761717853</v>
      </c>
      <c r="E53" s="56">
        <f>Sectors!N69</f>
        <v>5.3994771641963091E-2</v>
      </c>
      <c r="F53" s="56">
        <f>Sectors!Q69</f>
        <v>1.321332188677693</v>
      </c>
      <c r="G53" s="56">
        <f>Sectors!V69</f>
        <v>2.3851678170844659</v>
      </c>
      <c r="H53" s="56">
        <f>Sectors!AF69</f>
        <v>5.9501722333150875</v>
      </c>
      <c r="I53" s="2"/>
      <c r="J53" s="2"/>
      <c r="K53" s="2"/>
    </row>
    <row r="54" spans="1:11" x14ac:dyDescent="0.25">
      <c r="A54" s="53" t="s">
        <v>72</v>
      </c>
      <c r="B54" s="54" t="s">
        <v>73</v>
      </c>
      <c r="C54" s="55">
        <f>Sectors!L70</f>
        <v>-2.0718716469239173</v>
      </c>
      <c r="D54" s="56">
        <f>Sectors!M70</f>
        <v>-0.42012788280225699</v>
      </c>
      <c r="E54" s="56">
        <f>Sectors!N70</f>
        <v>0.34530239008323527</v>
      </c>
      <c r="F54" s="56">
        <f>Sectors!Q70</f>
        <v>1.4815569304176712</v>
      </c>
      <c r="G54" s="56">
        <f>Sectors!V70</f>
        <v>2.6458855507418111</v>
      </c>
      <c r="H54" s="56">
        <f>Sectors!AF70</f>
        <v>7.5919892353244478</v>
      </c>
    </row>
    <row r="55" spans="1:11" x14ac:dyDescent="0.25">
      <c r="A55" s="53" t="s">
        <v>74</v>
      </c>
      <c r="B55" s="54" t="s">
        <v>75</v>
      </c>
      <c r="C55" s="55">
        <f>Sectors!L71</f>
        <v>-5.4914941606360017</v>
      </c>
      <c r="D55" s="56">
        <f>Sectors!M71</f>
        <v>-0.75234671206810821</v>
      </c>
      <c r="E55" s="56">
        <f>Sectors!N71</f>
        <v>-7.5083620048843613E-2</v>
      </c>
      <c r="F55" s="56">
        <f>Sectors!Q71</f>
        <v>0.82210920547227673</v>
      </c>
      <c r="G55" s="56">
        <f>Sectors!V71</f>
        <v>1.6704310775744524</v>
      </c>
      <c r="H55" s="56">
        <f>Sectors!AF71</f>
        <v>5.166651832805047</v>
      </c>
    </row>
    <row r="56" spans="1:11" x14ac:dyDescent="0.25">
      <c r="A56" s="53" t="s">
        <v>76</v>
      </c>
      <c r="B56" s="54" t="s">
        <v>77</v>
      </c>
      <c r="C56" s="55">
        <f>Sectors!L72</f>
        <v>-0.57242493808880024</v>
      </c>
      <c r="D56" s="56">
        <f>Sectors!M72</f>
        <v>-6.900406544282367E-2</v>
      </c>
      <c r="E56" s="56">
        <f>Sectors!N72</f>
        <v>0.11760186927751715</v>
      </c>
      <c r="F56" s="56">
        <f>Sectors!Q72</f>
        <v>0.58978266321092487</v>
      </c>
      <c r="G56" s="56">
        <f>Sectors!V72</f>
        <v>1.1234296548149336</v>
      </c>
      <c r="H56" s="56">
        <f>Sectors!AF72</f>
        <v>2.3040879924171698</v>
      </c>
    </row>
    <row r="57" spans="1:11" x14ac:dyDescent="0.25">
      <c r="A57" s="53" t="s">
        <v>78</v>
      </c>
      <c r="B57" s="54" t="s">
        <v>79</v>
      </c>
      <c r="C57" s="55">
        <f>Sectors!L73</f>
        <v>-5.0450629347543519</v>
      </c>
      <c r="D57" s="56">
        <f>Sectors!M73</f>
        <v>-0.58091300359914833</v>
      </c>
      <c r="E57" s="56">
        <f>Sectors!N73</f>
        <v>0.1713462230299001</v>
      </c>
      <c r="F57" s="56">
        <f>Sectors!Q73</f>
        <v>1.028480844526225</v>
      </c>
      <c r="G57" s="56">
        <f>Sectors!V73</f>
        <v>1.433516996124018</v>
      </c>
      <c r="H57" s="56">
        <f>Sectors!AF73</f>
        <v>4.0612532819531477</v>
      </c>
    </row>
    <row r="58" spans="1:11" x14ac:dyDescent="0.25">
      <c r="A58" s="2"/>
      <c r="B58" s="2"/>
    </row>
    <row r="59" spans="1:11" x14ac:dyDescent="0.25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Normal="100" workbookViewId="0">
      <selection activeCell="M54" sqref="M54"/>
    </sheetView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2" spans="1:3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9" sqref="L29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H33" sqref="H33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472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472</v>
      </c>
      <c r="M4" s="18">
        <f>C23*((C24-C25)/(C$42-C$44))</f>
        <v>-2.8953527671195669</v>
      </c>
      <c r="N4" s="18">
        <f t="shared" ref="N4:R4" si="0">D23*((D24-D25)/(D$42-D$44))</f>
        <v>-0.50729060617678989</v>
      </c>
      <c r="O4" s="18">
        <f t="shared" si="0"/>
        <v>-0.53524886352657541</v>
      </c>
      <c r="P4" s="18">
        <f t="shared" si="0"/>
        <v>-5.3534915621930557</v>
      </c>
      <c r="Q4" s="18">
        <f t="shared" si="0"/>
        <v>-18.164522446822861</v>
      </c>
      <c r="R4" s="18">
        <f t="shared" si="0"/>
        <v>-39.802431728722858</v>
      </c>
    </row>
    <row r="5" spans="1:18" ht="15" customHeight="1" x14ac:dyDescent="0.25">
      <c r="A5" s="63" t="s">
        <v>46</v>
      </c>
      <c r="B5" s="64" t="s">
        <v>47</v>
      </c>
      <c r="C5" s="65">
        <f>'CO2'!L49</f>
        <v>-1.4757073777224239</v>
      </c>
      <c r="D5" s="65">
        <f>'CO2'!M49</f>
        <v>0.27094738860382606</v>
      </c>
      <c r="E5" s="65">
        <f>'CO2'!N49</f>
        <v>0.65089284087311849</v>
      </c>
      <c r="F5" s="65">
        <f>'CO2'!Q49</f>
        <v>-4.2602369979534487</v>
      </c>
      <c r="G5" s="65">
        <f>'CO2'!V49</f>
        <v>-17.506887755471833</v>
      </c>
      <c r="H5" s="65">
        <f>'CO2'!AF49</f>
        <v>-35.145494052267189</v>
      </c>
      <c r="I5" s="2"/>
      <c r="J5" s="2"/>
      <c r="L5" s="60" t="s">
        <v>473</v>
      </c>
      <c r="M5" s="18">
        <f t="shared" ref="M5:R5" si="1">C29*((C30-C31)/(C$42-C$43))</f>
        <v>-7.0393485582162684E-5</v>
      </c>
      <c r="N5" s="18">
        <f t="shared" si="1"/>
        <v>-3.6445298844163385E-5</v>
      </c>
      <c r="O5" s="18">
        <f t="shared" si="1"/>
        <v>2.4110003843930042E-6</v>
      </c>
      <c r="P5" s="18">
        <f t="shared" si="1"/>
        <v>6.6982540879205956E-5</v>
      </c>
      <c r="Q5" s="18">
        <f t="shared" si="1"/>
        <v>1.0234138889429356E-4</v>
      </c>
      <c r="R5" s="18">
        <f t="shared" si="1"/>
        <v>2.4701670183746734E-4</v>
      </c>
    </row>
    <row r="6" spans="1:18" ht="15" customHeight="1" x14ac:dyDescent="0.25">
      <c r="A6" s="63" t="s">
        <v>48</v>
      </c>
      <c r="B6" s="64" t="s">
        <v>49</v>
      </c>
      <c r="C6" s="65">
        <f>'CO2'!L53</f>
        <v>-1.2380084945818548</v>
      </c>
      <c r="D6" s="65">
        <f>'CO2'!M53</f>
        <v>-1.6264608538272385</v>
      </c>
      <c r="E6" s="65">
        <f>'CO2'!N53</f>
        <v>-2.6276982647952085</v>
      </c>
      <c r="F6" s="65">
        <f>'CO2'!Q53</f>
        <v>-8.8982776981975533</v>
      </c>
      <c r="G6" s="65">
        <f>'CO2'!V53</f>
        <v>-20.940047774214598</v>
      </c>
      <c r="H6" s="65">
        <f>'CO2'!AF53</f>
        <v>-35.291256158764995</v>
      </c>
      <c r="I6" s="2"/>
      <c r="J6" s="2"/>
      <c r="L6" s="60" t="s">
        <v>474</v>
      </c>
      <c r="M6" s="18">
        <f t="shared" ref="M6:R6" si="2">C33*((C34-C35)/(C$42-C$43))</f>
        <v>-1.3980657447498175</v>
      </c>
      <c r="N6" s="18">
        <f t="shared" si="2"/>
        <v>1.5095494568395067</v>
      </c>
      <c r="O6" s="18">
        <f t="shared" si="2"/>
        <v>1.4054793309563522</v>
      </c>
      <c r="P6" s="18">
        <f t="shared" si="2"/>
        <v>-0.52540908334546843</v>
      </c>
      <c r="Q6" s="18">
        <f t="shared" si="2"/>
        <v>-2.9721429914309931</v>
      </c>
      <c r="R6" s="18">
        <f t="shared" si="2"/>
        <v>-4.4982102140096742</v>
      </c>
    </row>
    <row r="7" spans="1:18" ht="15" customHeight="1" x14ac:dyDescent="0.25">
      <c r="A7" s="63" t="s">
        <v>50</v>
      </c>
      <c r="B7" s="64" t="s">
        <v>51</v>
      </c>
      <c r="C7" s="65">
        <f>'CO2'!L57</f>
        <v>-4.0337988159116041</v>
      </c>
      <c r="D7" s="65">
        <f>'CO2'!M57</f>
        <v>2.7194599175622391</v>
      </c>
      <c r="E7" s="65">
        <f>'CO2'!N57</f>
        <v>4.1513979402201695</v>
      </c>
      <c r="F7" s="65">
        <f>'CO2'!Q57</f>
        <v>-6.2515584328171059E-2</v>
      </c>
      <c r="G7" s="65">
        <f>'CO2'!V57</f>
        <v>-10.902578400127661</v>
      </c>
      <c r="H7" s="65">
        <f>'CO2'!AF57</f>
        <v>-23.506206193736357</v>
      </c>
      <c r="I7" s="2"/>
      <c r="J7" s="2"/>
      <c r="L7" s="60" t="s">
        <v>475</v>
      </c>
      <c r="M7" s="18">
        <f t="shared" ref="M7:R7" si="3">C37*((C38-C39)/(C$42-C$43))</f>
        <v>-0.19507426746899689</v>
      </c>
      <c r="N7" s="18">
        <f t="shared" si="3"/>
        <v>-4.9673876345320334E-2</v>
      </c>
      <c r="O7" s="18">
        <f t="shared" si="3"/>
        <v>-5.3494382686265019E-3</v>
      </c>
      <c r="P7" s="18">
        <f t="shared" si="3"/>
        <v>2.0598866928005569E-2</v>
      </c>
      <c r="Q7" s="18">
        <f t="shared" si="3"/>
        <v>1.1049183977860377E-2</v>
      </c>
      <c r="R7" s="18">
        <f t="shared" si="3"/>
        <v>2.7445723995279513E-2</v>
      </c>
    </row>
    <row r="8" spans="1:18" ht="15" customHeight="1" x14ac:dyDescent="0.25">
      <c r="A8" s="63" t="s">
        <v>52</v>
      </c>
      <c r="B8" s="64" t="s">
        <v>53</v>
      </c>
      <c r="C8" s="65">
        <f>'CO2'!L61</f>
        <v>-5.2096992410399885</v>
      </c>
      <c r="D8" s="65">
        <f>'CO2'!M61</f>
        <v>-1.909060321942202</v>
      </c>
      <c r="E8" s="65">
        <f>'CO2'!N61</f>
        <v>-2.0922860187479353</v>
      </c>
      <c r="F8" s="65">
        <f>'CO2'!Q61</f>
        <v>-8.4579759127101806</v>
      </c>
      <c r="G8" s="65">
        <f>'CO2'!V61</f>
        <v>-22.407602173030348</v>
      </c>
      <c r="H8" s="65">
        <f>'CO2'!AF61</f>
        <v>-41.183657102955365</v>
      </c>
      <c r="I8" s="2"/>
      <c r="J8" s="2"/>
      <c r="L8" s="60" t="s">
        <v>86</v>
      </c>
      <c r="M8" s="18">
        <f t="shared" ref="M8:R8" si="4">SUM(M4:M7)</f>
        <v>-4.4885631728239641</v>
      </c>
      <c r="N8" s="18">
        <f t="shared" si="4"/>
        <v>0.95254852901855225</v>
      </c>
      <c r="O8" s="18">
        <f t="shared" si="4"/>
        <v>0.86488344016153462</v>
      </c>
      <c r="P8" s="18">
        <f t="shared" si="4"/>
        <v>-5.858234796069639</v>
      </c>
      <c r="Q8" s="18">
        <f t="shared" si="4"/>
        <v>-21.125513912887097</v>
      </c>
      <c r="R8" s="18">
        <f t="shared" si="4"/>
        <v>-44.27294920203542</v>
      </c>
    </row>
    <row r="9" spans="1:18" ht="15" customHeight="1" x14ac:dyDescent="0.25">
      <c r="A9" s="63" t="s">
        <v>54</v>
      </c>
      <c r="B9" s="64" t="s">
        <v>55</v>
      </c>
      <c r="C9" s="65">
        <f>'CO2'!L65</f>
        <v>-8.6326106534543747</v>
      </c>
      <c r="D9" s="65">
        <f>'CO2'!M65</f>
        <v>-0.23563048887491611</v>
      </c>
      <c r="E9" s="65">
        <f>'CO2'!N65</f>
        <v>0.89366964707253693</v>
      </c>
      <c r="F9" s="65">
        <f>'CO2'!Q65</f>
        <v>-3.1300090910972744</v>
      </c>
      <c r="G9" s="65">
        <f>'CO2'!V65</f>
        <v>-16.304236033854814</v>
      </c>
      <c r="H9" s="65">
        <f>'CO2'!AF65</f>
        <v>-37.846672520402748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'CO2'!L69</f>
        <v>-4.3827180401908254</v>
      </c>
      <c r="D10" s="65">
        <f>'CO2'!M69</f>
        <v>-0.30047927191211299</v>
      </c>
      <c r="E10" s="65">
        <f>'CO2'!N69</f>
        <v>0.55056029116187233</v>
      </c>
      <c r="F10" s="65">
        <f>'CO2'!Q69</f>
        <v>-2.1476013319277287</v>
      </c>
      <c r="G10" s="65">
        <f>'CO2'!V69</f>
        <v>-11.094104796084569</v>
      </c>
      <c r="H10" s="65">
        <f>'CO2'!AF69</f>
        <v>-24.803876072007448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'CO2'!L73</f>
        <v>-10.424867418198103</v>
      </c>
      <c r="D11" s="65">
        <f>'CO2'!M73</f>
        <v>-1.840075601851332</v>
      </c>
      <c r="E11" s="65">
        <f>'CO2'!N73</f>
        <v>0.9771124122748498</v>
      </c>
      <c r="F11" s="65">
        <f>'CO2'!Q73</f>
        <v>-0.46277697694581121</v>
      </c>
      <c r="G11" s="65">
        <f>'CO2'!V73</f>
        <v>-12.111555252176142</v>
      </c>
      <c r="H11" s="65">
        <f>'CO2'!AF73</f>
        <v>-27.258775073935336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'CO2'!L77</f>
        <v>-4.0560256188050374</v>
      </c>
      <c r="D12" s="65">
        <f>'CO2'!M77</f>
        <v>-2.5808837772711701E-2</v>
      </c>
      <c r="E12" s="65">
        <f>'CO2'!N77</f>
        <v>0.22797172969355461</v>
      </c>
      <c r="F12" s="65">
        <f>'CO2'!Q77</f>
        <v>-6.8880045047243765</v>
      </c>
      <c r="G12" s="65">
        <f>'CO2'!V77</f>
        <v>-22.854213409398039</v>
      </c>
      <c r="H12" s="65">
        <f>'CO2'!AF77</f>
        <v>-41.416810573946904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'CO2'!L81</f>
        <v>-4.8188123729466685</v>
      </c>
      <c r="D13" s="65">
        <f>'CO2'!M81</f>
        <v>6.4431385815089115E-2</v>
      </c>
      <c r="E13" s="65">
        <f>'CO2'!N81</f>
        <v>0.20913261208990175</v>
      </c>
      <c r="F13" s="65">
        <f>'CO2'!Q81</f>
        <v>-7.3380750350747643</v>
      </c>
      <c r="G13" s="65">
        <f>'CO2'!V81</f>
        <v>-23.016164687262918</v>
      </c>
      <c r="H13" s="65">
        <f>'CO2'!AF81</f>
        <v>-40.905821403328048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'CO2'!L85</f>
        <v>-12.12128926844227</v>
      </c>
      <c r="D14" s="65">
        <f>'CO2'!M85</f>
        <v>-5.2978530910528621</v>
      </c>
      <c r="E14" s="65">
        <f>'CO2'!N85</f>
        <v>-7.4268636441956692</v>
      </c>
      <c r="F14" s="65">
        <f>'CO2'!Q85</f>
        <v>-19.633356033157391</v>
      </c>
      <c r="G14" s="65">
        <f>'CO2'!V85</f>
        <v>-36.892067380364594</v>
      </c>
      <c r="H14" s="65">
        <f>'CO2'!AF85</f>
        <v>-53.551605523386961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'CO2'!L89</f>
        <v>-1.1867984512207053</v>
      </c>
      <c r="D15" s="65">
        <f>'CO2'!M89</f>
        <v>2.5855600484071761</v>
      </c>
      <c r="E15" s="65">
        <f>'CO2'!N89</f>
        <v>5.1862493731048787</v>
      </c>
      <c r="F15" s="65">
        <f>'CO2'!Q89</f>
        <v>7.3932025542235769</v>
      </c>
      <c r="G15" s="65">
        <f>'CO2'!V89</f>
        <v>1.8529301722081115</v>
      </c>
      <c r="H15" s="65">
        <f>'CO2'!AF89</f>
        <v>-9.7999006186129769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'CO2'!L93</f>
        <v>-4.992731908311077</v>
      </c>
      <c r="D16" s="65">
        <f>'CO2'!M93</f>
        <v>-7.3518202637343872</v>
      </c>
      <c r="E16" s="65">
        <f>'CO2'!N93</f>
        <v>-11.730943087605128</v>
      </c>
      <c r="F16" s="65">
        <f>'CO2'!Q93</f>
        <v>-28.02882693794475</v>
      </c>
      <c r="G16" s="65">
        <f>'CO2'!V93</f>
        <v>-48.598214259300832</v>
      </c>
      <c r="H16" s="65">
        <f>'CO2'!AF93</f>
        <v>-66.949073076487807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'CO2'!L97</f>
        <v>-1.3361383436547358</v>
      </c>
      <c r="D17" s="65">
        <f>'CO2'!M97</f>
        <v>0.38536057909164256</v>
      </c>
      <c r="E17" s="65">
        <f>'CO2'!N97</f>
        <v>1.4253924572051213</v>
      </c>
      <c r="F17" s="65">
        <f>'CO2'!Q97</f>
        <v>0.62214930928878864</v>
      </c>
      <c r="G17" s="65">
        <f>'CO2'!V97</f>
        <v>-7.0141098474457486</v>
      </c>
      <c r="H17" s="65">
        <f>'CO2'!AF97</f>
        <v>-19.805957169503973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'CO2'!L101</f>
        <v>-3.4822377257770598</v>
      </c>
      <c r="D18" s="65">
        <f>'CO2'!M101</f>
        <v>0.40350239037634239</v>
      </c>
      <c r="E18" s="65">
        <f>'CO2'!N101</f>
        <v>1.225333190741229</v>
      </c>
      <c r="F18" s="65">
        <f>'CO2'!Q101</f>
        <v>-4.2513032031771143</v>
      </c>
      <c r="G18" s="65">
        <f>'CO2'!V101</f>
        <v>-19.535645048389682</v>
      </c>
      <c r="H18" s="65">
        <f>'CO2'!AF101</f>
        <v>-39.175505084420926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'CO2'!L105</f>
        <v>-1.9303082322794207</v>
      </c>
      <c r="D19" s="65">
        <f>'CO2'!M105</f>
        <v>-4.540877116777442</v>
      </c>
      <c r="E19" s="65">
        <f>'CO2'!N105</f>
        <v>-8.2660670372542882</v>
      </c>
      <c r="F19" s="65">
        <f>'CO2'!Q105</f>
        <v>-21.115377311508464</v>
      </c>
      <c r="G19" s="65">
        <f>'CO2'!V105</f>
        <v>-38.516171927201448</v>
      </c>
      <c r="H19" s="65">
        <f>'CO2'!AF105</f>
        <v>-56.799300082116645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'CO2'!L109</f>
        <v>-5.1650707372097209</v>
      </c>
      <c r="D20" s="65">
        <f>'CO2'!M109</f>
        <v>-4.0055319819696455</v>
      </c>
      <c r="E20" s="65">
        <f>'CO2'!N109</f>
        <v>-5.6494580071806517</v>
      </c>
      <c r="F20" s="65">
        <f>'CO2'!Q109</f>
        <v>-15.199697808654978</v>
      </c>
      <c r="G20" s="65">
        <f>'CO2'!V109</f>
        <v>-30.302516178955152</v>
      </c>
      <c r="H20" s="65">
        <f>'CO2'!AF109</f>
        <v>-46.320028259261314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'CO2'!L113</f>
        <v>-3.172298496268644</v>
      </c>
      <c r="D21" s="65">
        <f>'CO2'!M113</f>
        <v>-1.209726758398133</v>
      </c>
      <c r="E21" s="65">
        <f>'CO2'!N113</f>
        <v>-0.94347997699079089</v>
      </c>
      <c r="F21" s="65">
        <f>'CO2'!Q113</f>
        <v>-4.8755493889414137</v>
      </c>
      <c r="G21" s="65">
        <f>'CO2'!V113</f>
        <v>-15.525789510765364</v>
      </c>
      <c r="H21" s="65">
        <f>'CO2'!AF113</f>
        <v>-30.664329438840475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'CO2'!L9</f>
        <v>-3.8441811223420386</v>
      </c>
      <c r="D23" s="65">
        <f>'CO2'!M9</f>
        <v>-0.71084392963636223</v>
      </c>
      <c r="E23" s="65">
        <f>'CO2'!N9</f>
        <v>-0.74948783971084953</v>
      </c>
      <c r="F23" s="65">
        <f>'CO2'!Q9</f>
        <v>-7.0231781736878158</v>
      </c>
      <c r="G23" s="65">
        <f>'CO2'!V9</f>
        <v>-20.619450119533045</v>
      </c>
      <c r="H23" s="65">
        <f>'CO2'!AF9</f>
        <v>-37.176156653230009</v>
      </c>
      <c r="I23" s="2"/>
      <c r="J23" s="2"/>
    </row>
    <row r="24" spans="1:10" x14ac:dyDescent="0.25">
      <c r="A24" s="66" t="s">
        <v>88</v>
      </c>
      <c r="B24" s="67"/>
      <c r="C24" s="65">
        <f>'CO2'!L6</f>
        <v>322.09491480000003</v>
      </c>
      <c r="D24" s="65">
        <f>'CO2'!M6</f>
        <v>339.22566389999997</v>
      </c>
      <c r="E24" s="65">
        <f>'CO2'!N6</f>
        <v>345.858316</v>
      </c>
      <c r="F24" s="65">
        <f>'CO2'!Q6</f>
        <v>343.77628620000002</v>
      </c>
      <c r="G24" s="65">
        <f>'CO2'!V6</f>
        <v>323.97257139999999</v>
      </c>
      <c r="H24" s="65">
        <f>'CO2'!AF6</f>
        <v>312.3952946</v>
      </c>
      <c r="I24" s="2"/>
      <c r="J24" s="2"/>
    </row>
    <row r="25" spans="1:10" x14ac:dyDescent="0.25">
      <c r="A25" s="68" t="s">
        <v>89</v>
      </c>
      <c r="B25" s="68"/>
      <c r="C25" s="65">
        <f>'CO2'!L8</f>
        <v>-12.876924199999962</v>
      </c>
      <c r="D25" s="65">
        <f>'CO2'!M8</f>
        <v>-2.4286288000000127</v>
      </c>
      <c r="E25" s="65">
        <f>'CO2'!N8</f>
        <v>-2.6117406999999844</v>
      </c>
      <c r="F25" s="65">
        <f>'CO2'!Q8</f>
        <v>-25.96778489999997</v>
      </c>
      <c r="G25" s="65">
        <f>'CO2'!V8</f>
        <v>-84.153313200000014</v>
      </c>
      <c r="H25" s="65">
        <f>'CO2'!AF8</f>
        <v>-184.86064829999998</v>
      </c>
      <c r="I25" s="2"/>
      <c r="J25" s="2"/>
    </row>
    <row r="28" spans="1:10" x14ac:dyDescent="0.25">
      <c r="A28" s="60" t="s">
        <v>473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'CO2'!L17</f>
        <v>-1.1585870622324523</v>
      </c>
      <c r="D29" s="65">
        <f>'CO2'!M17</f>
        <v>-0.59984317143427779</v>
      </c>
      <c r="E29" s="65">
        <f>'CO2'!N17</f>
        <v>3.9681993720730446E-2</v>
      </c>
      <c r="F29" s="65">
        <f>'CO2'!Q17</f>
        <v>1.1024472583205602</v>
      </c>
      <c r="G29" s="65">
        <f>'CO2'!V17</f>
        <v>1.6844088333312079</v>
      </c>
      <c r="H29" s="65">
        <f>'CO2'!AF17</f>
        <v>4.0655801095563771</v>
      </c>
    </row>
    <row r="30" spans="1:10" x14ac:dyDescent="0.25">
      <c r="A30" s="66" t="s">
        <v>88</v>
      </c>
      <c r="B30" s="67"/>
      <c r="C30" s="65">
        <f>'CO2'!L14</f>
        <v>2.79480927E-2</v>
      </c>
      <c r="D30" s="65">
        <f>'CO2'!M14</f>
        <v>2.8666778100000002E-2</v>
      </c>
      <c r="E30" s="65">
        <f>'CO2'!N14</f>
        <v>2.94267772E-2</v>
      </c>
      <c r="F30" s="65">
        <f>'CO2'!Q14</f>
        <v>3.15549735E-2</v>
      </c>
      <c r="G30" s="65">
        <f>'CO2'!V14</f>
        <v>3.5031073099999997E-2</v>
      </c>
      <c r="H30" s="65">
        <f>'CO2'!AF14</f>
        <v>4.3680944899999997E-2</v>
      </c>
    </row>
    <row r="31" spans="1:10" x14ac:dyDescent="0.25">
      <c r="A31" s="68" t="s">
        <v>89</v>
      </c>
      <c r="B31" s="68"/>
      <c r="C31" s="65">
        <f>'CO2'!L16</f>
        <v>-3.275985000000016E-4</v>
      </c>
      <c r="D31" s="65">
        <f>'CO2'!M16</f>
        <v>-1.7299339999999816E-4</v>
      </c>
      <c r="E31" s="65">
        <f>'CO2'!N16</f>
        <v>1.1672500000000502E-5</v>
      </c>
      <c r="F31" s="65">
        <f>'CO2'!Q16</f>
        <v>3.4408359999999957E-4</v>
      </c>
      <c r="G31" s="65">
        <f>'CO2'!V16</f>
        <v>5.8029199999999614E-4</v>
      </c>
      <c r="H31" s="65">
        <f>'CO2'!AF16</f>
        <v>1.7065044999999973E-3</v>
      </c>
    </row>
    <row r="32" spans="1:10" x14ac:dyDescent="0.25">
      <c r="A32" s="60" t="s">
        <v>474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'CO2'!L21</f>
        <v>-6.1395666375669062</v>
      </c>
      <c r="D33" s="65">
        <f>'CO2'!M21</f>
        <v>5.936008620759381</v>
      </c>
      <c r="E33" s="65">
        <f>'CO2'!N21</f>
        <v>5.5675994811376306</v>
      </c>
      <c r="F33" s="65">
        <f>'CO2'!Q21</f>
        <v>-2.251918255553409</v>
      </c>
      <c r="G33" s="65">
        <f>'CO2'!V21</f>
        <v>-14.473825154301334</v>
      </c>
      <c r="H33" s="65">
        <f>'CO2'!AF21</f>
        <v>-25.243277526726125</v>
      </c>
    </row>
    <row r="34" spans="1:8" x14ac:dyDescent="0.25">
      <c r="A34" s="66" t="s">
        <v>88</v>
      </c>
      <c r="B34" s="67"/>
      <c r="C34" s="65">
        <f>'CO2'!L18</f>
        <v>104.54782419999999</v>
      </c>
      <c r="D34" s="65">
        <f>'CO2'!M18</f>
        <v>120.3523665</v>
      </c>
      <c r="E34" s="65">
        <f>'CO2'!N18</f>
        <v>122.326418</v>
      </c>
      <c r="F34" s="65">
        <f>'CO2'!Q18</f>
        <v>120.18038989999999</v>
      </c>
      <c r="G34" s="65">
        <f>'CO2'!V18</f>
        <v>116.0692919</v>
      </c>
      <c r="H34" s="65">
        <f>'CO2'!AF18</f>
        <v>123.6102205</v>
      </c>
    </row>
    <row r="35" spans="1:8" x14ac:dyDescent="0.25">
      <c r="A35" s="68" t="s">
        <v>89</v>
      </c>
      <c r="B35" s="68"/>
      <c r="C35" s="65">
        <f>'CO2'!L24</f>
        <v>-1.4261720500000052</v>
      </c>
      <c r="D35" s="65">
        <f>'CO2'!M24</f>
        <v>-0.35696419999999307</v>
      </c>
      <c r="E35" s="65">
        <f>'CO2'!N24</f>
        <v>0.11182085999999458</v>
      </c>
      <c r="F35" s="65">
        <f>'CO2'!Q24</f>
        <v>0.32783105000000035</v>
      </c>
      <c r="G35" s="65">
        <f>'CO2'!V24</f>
        <v>-0.3652005900000006</v>
      </c>
      <c r="H35" s="65">
        <f>'CO2'!AF24</f>
        <v>0.5053814999999986</v>
      </c>
    </row>
    <row r="36" spans="1:8" x14ac:dyDescent="0.25">
      <c r="A36" s="60" t="s">
        <v>475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'CO2'!L13</f>
        <v>-4.8505490422786401</v>
      </c>
      <c r="D37" s="65">
        <f>'CO2'!M13</f>
        <v>-1.2171834467307741</v>
      </c>
      <c r="E37" s="65">
        <f>'CO2'!N13</f>
        <v>-0.13160667092223521</v>
      </c>
      <c r="F37" s="65">
        <f>'CO2'!Q13</f>
        <v>0.5116293572675179</v>
      </c>
      <c r="G37" s="65">
        <f>'CO2'!V13</f>
        <v>0.27406797687741236</v>
      </c>
      <c r="H37" s="65">
        <f>'CO2'!AF13</f>
        <v>0.70399601133495082</v>
      </c>
    </row>
    <row r="38" spans="1:8" x14ac:dyDescent="0.25">
      <c r="A38" s="66" t="s">
        <v>88</v>
      </c>
      <c r="B38" s="67"/>
      <c r="C38" s="65">
        <f>'CO2'!L10</f>
        <v>18.07388242</v>
      </c>
      <c r="D38" s="65">
        <f>'CO2'!M10</f>
        <v>19.138379199999999</v>
      </c>
      <c r="E38" s="65">
        <f>'CO2'!N10</f>
        <v>19.734694040000001</v>
      </c>
      <c r="F38" s="65">
        <f>'CO2'!Q10</f>
        <v>21.074360290000001</v>
      </c>
      <c r="G38" s="65">
        <f>'CO2'!V10</f>
        <v>23.20703421</v>
      </c>
      <c r="H38" s="65">
        <f>'CO2'!AF10</f>
        <v>28.396417629999998</v>
      </c>
    </row>
    <row r="39" spans="1:8" x14ac:dyDescent="0.25">
      <c r="A39" s="68" t="s">
        <v>89</v>
      </c>
      <c r="B39" s="68"/>
      <c r="C39" s="65">
        <f>'CO2'!L28</f>
        <v>-0.64235386000000005</v>
      </c>
      <c r="D39" s="65">
        <f>'CO2'!M28</f>
        <v>-0.23297726999999924</v>
      </c>
      <c r="E39" s="65">
        <f>'CO2'!N28</f>
        <v>5.5972529999998244E-2</v>
      </c>
      <c r="F39" s="65">
        <f>'CO2'!Q28</f>
        <v>0.39246993999999802</v>
      </c>
      <c r="G39" s="65">
        <f>'CO2'!V28</f>
        <v>0.34750995000000273</v>
      </c>
      <c r="H39" s="65">
        <f>'CO2'!AF28</f>
        <v>1.4633629900000074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'CO2'!L5</f>
        <v>-4.4344817155824945</v>
      </c>
      <c r="D41" s="65">
        <f>'CO2'!M5</f>
        <v>0.85938179586575458</v>
      </c>
      <c r="E41" s="65">
        <f>'CO2'!N5</f>
        <v>0.78773840484835933</v>
      </c>
      <c r="F41" s="65">
        <f>'CO2'!Q5</f>
        <v>-5.5731663620634642</v>
      </c>
      <c r="G41" s="65">
        <f>'CO2'!V5</f>
        <v>-18.29437472183708</v>
      </c>
      <c r="H41" s="65">
        <f>'CO2'!AF5</f>
        <v>-32.771449665157974</v>
      </c>
    </row>
    <row r="42" spans="1:8" x14ac:dyDescent="0.25">
      <c r="A42" s="66" t="s">
        <v>88</v>
      </c>
      <c r="B42" s="67"/>
      <c r="C42" s="65">
        <f t="shared" ref="C42:H42" si="5">C24+C30+C34+C38</f>
        <v>444.74456951270002</v>
      </c>
      <c r="D42" s="65">
        <f t="shared" si="5"/>
        <v>478.74507637809995</v>
      </c>
      <c r="E42" s="65">
        <f t="shared" si="5"/>
        <v>487.94885481720002</v>
      </c>
      <c r="F42" s="65">
        <f t="shared" si="5"/>
        <v>485.06259136350008</v>
      </c>
      <c r="G42" s="65">
        <f t="shared" si="5"/>
        <v>463.28392858310002</v>
      </c>
      <c r="H42" s="65">
        <f t="shared" si="5"/>
        <v>464.44561367489996</v>
      </c>
    </row>
    <row r="43" spans="1:8" x14ac:dyDescent="0.25">
      <c r="A43" s="68" t="s">
        <v>89</v>
      </c>
      <c r="B43" s="68"/>
      <c r="C43" s="65">
        <f>'CO2'!L4</f>
        <v>-20.637272699999983</v>
      </c>
      <c r="D43" s="65">
        <f>'CO2'!M4</f>
        <v>4.0791922000000227</v>
      </c>
      <c r="E43" s="65">
        <f>'CO2'!N4</f>
        <v>3.8137184000000275</v>
      </c>
      <c r="F43" s="65">
        <f>'CO2'!Q4</f>
        <v>-28.628880299999992</v>
      </c>
      <c r="G43" s="65">
        <f>'CO2'!V4</f>
        <v>-103.7320229</v>
      </c>
      <c r="H43" s="65">
        <f>'CO2'!AF4</f>
        <v>-226.40018229999993</v>
      </c>
    </row>
    <row r="45" spans="1:8" x14ac:dyDescent="0.25">
      <c r="A45" s="70" t="s">
        <v>91</v>
      </c>
      <c r="C45" s="71">
        <f>'CO2'!L2-C42</f>
        <v>-1.2700013485300587E-8</v>
      </c>
      <c r="D45" s="71">
        <f>'CO2'!M2-D42</f>
        <v>2.1900063984503504E-8</v>
      </c>
      <c r="E45" s="71">
        <f>'CO2'!N2-E42</f>
        <v>-1.1719998838088941E-7</v>
      </c>
      <c r="F45" s="71">
        <f>'CO2'!Q2-F42</f>
        <v>-6.3500067426502937E-8</v>
      </c>
      <c r="G45" s="71">
        <f>'CO2'!V2-G42</f>
        <v>1.6900003174669109E-8</v>
      </c>
      <c r="H45" s="71">
        <f>'CO2'!AF2-H42</f>
        <v>2.5100064249272691E-8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6" zoomScaleNormal="126" workbookViewId="0">
      <selection activeCell="K19" sqref="K19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-2.2082355467879551</v>
      </c>
      <c r="N4" s="18">
        <f t="shared" ref="N4:R4" si="0">D23*((D24-D25)/(D$42-D$44))</f>
        <v>-0.39645259119904991</v>
      </c>
      <c r="O4" s="18">
        <f t="shared" si="0"/>
        <v>-0.42181301063387822</v>
      </c>
      <c r="P4" s="18">
        <f t="shared" si="0"/>
        <v>-4.0696691399723406</v>
      </c>
      <c r="Q4" s="18">
        <f t="shared" si="0"/>
        <v>-13.279565508429707</v>
      </c>
      <c r="R4" s="18">
        <f t="shared" si="0"/>
        <v>-27.369318629480492</v>
      </c>
    </row>
    <row r="5" spans="1:18" ht="15" customHeight="1" x14ac:dyDescent="0.25">
      <c r="A5" s="63" t="s">
        <v>46</v>
      </c>
      <c r="B5" s="64" t="s">
        <v>47</v>
      </c>
      <c r="C5" s="65">
        <f>GHG!L49</f>
        <v>-7.0546033835883204E-2</v>
      </c>
      <c r="D5" s="65">
        <f>GHG!M49</f>
        <v>0.79279592228462814</v>
      </c>
      <c r="E5" s="65">
        <f>GHG!N49</f>
        <v>1.0968974177919089</v>
      </c>
      <c r="F5" s="65">
        <f>GHG!Q49</f>
        <v>-2.4502820397899305</v>
      </c>
      <c r="G5" s="65">
        <f>GHG!V49</f>
        <v>-12.758519142075986</v>
      </c>
      <c r="H5" s="65">
        <f>GHG!AF49</f>
        <v>-26.044900921442128</v>
      </c>
      <c r="I5" s="2"/>
      <c r="J5" s="2"/>
      <c r="L5" s="60" t="s">
        <v>83</v>
      </c>
      <c r="M5" s="18">
        <f t="shared" ref="M5" si="1">C29*((C30-C31)/(C$42-C$43))</f>
        <v>-0.32971883291570148</v>
      </c>
      <c r="N5" s="18">
        <f t="shared" ref="N5" si="2">D29*((D30-D31)/(D$42-D$43))</f>
        <v>-0.12820470329123976</v>
      </c>
      <c r="O5" s="18">
        <f t="shared" ref="O5" si="3">E29*((E30-E31)/(E$42-E$43))</f>
        <v>6.3701842680292742E-3</v>
      </c>
      <c r="P5" s="18">
        <f t="shared" ref="P5" si="4">F29*((F30-F31)/(F$42-F$43))</f>
        <v>0.17231096243035157</v>
      </c>
      <c r="Q5" s="18">
        <f t="shared" ref="Q5" si="5">G29*((G30-G31)/(G$42-G$43))</f>
        <v>0.17425244645097268</v>
      </c>
      <c r="R5" s="18">
        <f t="shared" ref="R5" si="6">H29*((H30-H31)/(H$42-H$43))</f>
        <v>0.50195382876880434</v>
      </c>
    </row>
    <row r="6" spans="1:18" ht="15" customHeight="1" x14ac:dyDescent="0.25">
      <c r="A6" s="63" t="s">
        <v>48</v>
      </c>
      <c r="B6" s="64" t="s">
        <v>49</v>
      </c>
      <c r="C6" s="65">
        <f>GHG!L53</f>
        <v>-1.4714910527435565</v>
      </c>
      <c r="D6" s="65">
        <f>GHG!M53</f>
        <v>0.27777213218767027</v>
      </c>
      <c r="E6" s="65">
        <f>GHG!N53</f>
        <v>0.65900388289608092</v>
      </c>
      <c r="F6" s="65">
        <f>GHG!Q53</f>
        <v>-4.2528491027564836</v>
      </c>
      <c r="G6" s="65">
        <f>GHG!V53</f>
        <v>-17.504075055178824</v>
      </c>
      <c r="H6" s="65">
        <f>GHG!AF53</f>
        <v>-35.147471516586549</v>
      </c>
      <c r="I6" s="2"/>
      <c r="J6" s="2"/>
      <c r="L6" s="60" t="s">
        <v>84</v>
      </c>
      <c r="M6" s="18">
        <f t="shared" ref="M6" si="7">C33*((C34-C35)/(C$42-C$43))</f>
        <v>-1.2886766604155444</v>
      </c>
      <c r="N6" s="18">
        <f t="shared" ref="N6" si="8">D33*((D34-D35)/(D$42-D$43))</f>
        <v>1.1433945528116818</v>
      </c>
      <c r="O6" s="18">
        <f t="shared" ref="O6" si="9">E33*((E34-E35)/(E$42-E$43))</f>
        <v>1.0720061956647917</v>
      </c>
      <c r="P6" s="18">
        <f t="shared" ref="P6" si="10">F33*((F34-F35)/(F$42-F$43))</f>
        <v>-0.50816649810897163</v>
      </c>
      <c r="Q6" s="18">
        <f t="shared" ref="Q6" si="11">G33*((G34-G35)/(G$42-G$43))</f>
        <v>-4.3284600914979077</v>
      </c>
      <c r="R6" s="18">
        <f t="shared" ref="R6" si="12">H33*((H34-H35)/(H$42-H$43))</f>
        <v>-9.797983773126214</v>
      </c>
    </row>
    <row r="7" spans="1:18" ht="15" customHeight="1" x14ac:dyDescent="0.25">
      <c r="A7" s="63" t="s">
        <v>50</v>
      </c>
      <c r="B7" s="64" t="s">
        <v>51</v>
      </c>
      <c r="C7" s="65">
        <f>GHG!L57</f>
        <v>-1.2381390123488711</v>
      </c>
      <c r="D7" s="65">
        <f>GHG!M57</f>
        <v>-1.6253801626057607</v>
      </c>
      <c r="E7" s="65">
        <f>GHG!N57</f>
        <v>-2.6244823170616716</v>
      </c>
      <c r="F7" s="65">
        <f>GHG!Q57</f>
        <v>-8.8872460252368164</v>
      </c>
      <c r="G7" s="65">
        <f>GHG!V57</f>
        <v>-20.920470240531486</v>
      </c>
      <c r="H7" s="65">
        <f>GHG!AF57</f>
        <v>-35.267459116955649</v>
      </c>
      <c r="I7" s="2"/>
      <c r="J7" s="2"/>
      <c r="L7" s="60" t="s">
        <v>85</v>
      </c>
      <c r="M7" s="18">
        <f t="shared" ref="M7" si="13">C37*((C38-C39)/(C$42-C$43))</f>
        <v>-0.21361078335649603</v>
      </c>
      <c r="N7" s="18">
        <f t="shared" ref="N7" si="14">D37*((D38-D39)/(D$42-D$43))</f>
        <v>-5.6785679814829314E-2</v>
      </c>
      <c r="O7" s="18">
        <f t="shared" ref="O7" si="15">E37*((E38-E39)/(E$42-E$43))</f>
        <v>-7.5425020206033831E-3</v>
      </c>
      <c r="P7" s="18">
        <f t="shared" ref="P7" si="16">F37*((F38-F39)/(F$42-F$43))</f>
        <v>1.89948081538408E-2</v>
      </c>
      <c r="Q7" s="18">
        <f t="shared" ref="Q7" si="17">G37*((G38-G39)/(G$42-G$43))</f>
        <v>1.7786323219787772E-3</v>
      </c>
      <c r="R7" s="18">
        <f t="shared" ref="R7" si="18">H37*((H38-H39)/(H$42-H$43))</f>
        <v>2.9311861861388479E-2</v>
      </c>
    </row>
    <row r="8" spans="1:18" ht="15" customHeight="1" x14ac:dyDescent="0.25">
      <c r="A8" s="63" t="s">
        <v>52</v>
      </c>
      <c r="B8" s="64" t="s">
        <v>53</v>
      </c>
      <c r="C8" s="65">
        <f>GHG!L61</f>
        <v>-4.0337752417016759</v>
      </c>
      <c r="D8" s="65">
        <f>GHG!M61</f>
        <v>2.7195054497068716</v>
      </c>
      <c r="E8" s="65">
        <f>GHG!N61</f>
        <v>4.1514587207315712</v>
      </c>
      <c r="F8" s="65">
        <f>GHG!Q61</f>
        <v>-6.2437956034011588E-2</v>
      </c>
      <c r="G8" s="65">
        <f>GHG!V61</f>
        <v>-10.9025105786423</v>
      </c>
      <c r="H8" s="65">
        <f>GHG!AF61</f>
        <v>-23.506165027167913</v>
      </c>
      <c r="I8" s="2"/>
      <c r="J8" s="2"/>
      <c r="L8" s="60" t="s">
        <v>86</v>
      </c>
      <c r="M8" s="18">
        <f t="shared" ref="M8" si="19">SUM(M4:M7)</f>
        <v>-4.0402418234756974</v>
      </c>
      <c r="N8" s="18">
        <f t="shared" ref="N8:R8" si="20">SUM(N4:N7)</f>
        <v>0.56195157850656285</v>
      </c>
      <c r="O8" s="18">
        <f t="shared" si="20"/>
        <v>0.64902086727833941</v>
      </c>
      <c r="P8" s="18">
        <f t="shared" si="20"/>
        <v>-4.3865298674971198</v>
      </c>
      <c r="Q8" s="18">
        <f t="shared" si="20"/>
        <v>-17.431994521154664</v>
      </c>
      <c r="R8" s="18">
        <f t="shared" si="20"/>
        <v>-36.636036711976516</v>
      </c>
    </row>
    <row r="9" spans="1:18" ht="15" customHeight="1" x14ac:dyDescent="0.25">
      <c r="A9" s="63" t="s">
        <v>54</v>
      </c>
      <c r="B9" s="64" t="s">
        <v>55</v>
      </c>
      <c r="C9" s="65">
        <f>GHG!L65</f>
        <v>-5.2102609376642466</v>
      </c>
      <c r="D9" s="65">
        <f>GHG!M65</f>
        <v>-1.9093304403920874</v>
      </c>
      <c r="E9" s="65">
        <f>GHG!N65</f>
        <v>-2.0915514934323864</v>
      </c>
      <c r="F9" s="65">
        <f>GHG!Q65</f>
        <v>-8.4530438077621728</v>
      </c>
      <c r="G9" s="65">
        <f>GHG!V65</f>
        <v>-22.399137431817262</v>
      </c>
      <c r="H9" s="65">
        <f>GHG!AF65</f>
        <v>-41.177788519731372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GHG!L69</f>
        <v>-8.6328654778050193</v>
      </c>
      <c r="D10" s="65">
        <f>GHG!M69</f>
        <v>-0.23603798929600073</v>
      </c>
      <c r="E10" s="65">
        <f>GHG!N69</f>
        <v>0.8933503968227674</v>
      </c>
      <c r="F10" s="65">
        <f>GHG!Q69</f>
        <v>-3.1286151276497809</v>
      </c>
      <c r="G10" s="65">
        <f>GHG!V69</f>
        <v>-16.297786384834222</v>
      </c>
      <c r="H10" s="65">
        <f>GHG!AF69</f>
        <v>-37.831505813600486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GHG!L73</f>
        <v>-4.3827235712363581</v>
      </c>
      <c r="D11" s="65">
        <f>GHG!M73</f>
        <v>-0.30045892524049878</v>
      </c>
      <c r="E11" s="65">
        <f>GHG!N73</f>
        <v>0.55066088372643929</v>
      </c>
      <c r="F11" s="65">
        <f>GHG!Q73</f>
        <v>-2.1469322724631645</v>
      </c>
      <c r="G11" s="65">
        <f>GHG!V73</f>
        <v>-11.092021840715937</v>
      </c>
      <c r="H11" s="65">
        <f>GHG!AF73</f>
        <v>-24.79939399732779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GHG!L77</f>
        <v>-10.424928588248395</v>
      </c>
      <c r="D12" s="65">
        <f>GHG!M77</f>
        <v>-1.8401930406118039</v>
      </c>
      <c r="E12" s="65">
        <f>GHG!N77</f>
        <v>0.97697445768021307</v>
      </c>
      <c r="F12" s="65">
        <f>GHG!Q77</f>
        <v>-0.46273568537738008</v>
      </c>
      <c r="G12" s="65">
        <f>GHG!V77</f>
        <v>-12.110835982498946</v>
      </c>
      <c r="H12" s="65">
        <f>GHG!AF77</f>
        <v>-27.256790018814879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GHG!L81</f>
        <v>-4.0561977882502598</v>
      </c>
      <c r="D13" s="65">
        <f>GHG!M81</f>
        <v>-2.601619330857563E-2</v>
      </c>
      <c r="E13" s="65">
        <f>GHG!N81</f>
        <v>0.22791390539418366</v>
      </c>
      <c r="F13" s="65">
        <f>GHG!Q81</f>
        <v>-6.8869001780532457</v>
      </c>
      <c r="G13" s="65">
        <f>GHG!V81</f>
        <v>-22.85088623545828</v>
      </c>
      <c r="H13" s="65">
        <f>GHG!AF81</f>
        <v>-41.410772399689208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GHG!L85</f>
        <v>-4.8187885816268539</v>
      </c>
      <c r="D14" s="65">
        <f>GHG!M85</f>
        <v>6.4460309874148081E-2</v>
      </c>
      <c r="E14" s="65">
        <f>GHG!N85</f>
        <v>0.20913917449187913</v>
      </c>
      <c r="F14" s="65">
        <f>GHG!Q85</f>
        <v>-7.3382387655288372</v>
      </c>
      <c r="G14" s="65">
        <f>GHG!V85</f>
        <v>-23.016649479588658</v>
      </c>
      <c r="H14" s="65">
        <f>GHG!AF85</f>
        <v>-40.906696474644122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GHG!L89</f>
        <v>-12.121201077056154</v>
      </c>
      <c r="D15" s="65">
        <f>GHG!M89</f>
        <v>-5.2974786317048439</v>
      </c>
      <c r="E15" s="65">
        <f>GHG!N89</f>
        <v>-7.4260952207080289</v>
      </c>
      <c r="F15" s="65">
        <f>GHG!Q89</f>
        <v>-19.631313763177026</v>
      </c>
      <c r="G15" s="65">
        <f>GHG!V89</f>
        <v>-36.888574710176378</v>
      </c>
      <c r="H15" s="65">
        <f>GHG!AF89</f>
        <v>-53.546824058967893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GHG!L93</f>
        <v>-1.1868861647270967</v>
      </c>
      <c r="D16" s="65">
        <f>GHG!M93</f>
        <v>2.5853767150613605</v>
      </c>
      <c r="E16" s="65">
        <f>GHG!N93</f>
        <v>5.1859893036061644</v>
      </c>
      <c r="F16" s="65">
        <f>GHG!Q93</f>
        <v>7.3928987876417107</v>
      </c>
      <c r="G16" s="65">
        <f>GHG!V93</f>
        <v>1.8529341209326589</v>
      </c>
      <c r="H16" s="65">
        <f>GHG!AF93</f>
        <v>-9.7991870811707127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GHG!L97</f>
        <v>-4.9923123605653537</v>
      </c>
      <c r="D17" s="65">
        <f>GHG!M97</f>
        <v>-7.350460828928151</v>
      </c>
      <c r="E17" s="65">
        <f>GHG!N97</f>
        <v>-11.728408268910917</v>
      </c>
      <c r="F17" s="65">
        <f>GHG!Q97</f>
        <v>-28.023031281786881</v>
      </c>
      <c r="G17" s="65">
        <f>GHG!V97</f>
        <v>-48.589596054603248</v>
      </c>
      <c r="H17" s="65">
        <f>GHG!AF97</f>
        <v>-66.93888644791852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GHG!L101</f>
        <v>-1.3362246487231277</v>
      </c>
      <c r="D18" s="65">
        <f>GHG!M101</f>
        <v>0.38521563382487578</v>
      </c>
      <c r="E18" s="65">
        <f>GHG!N101</f>
        <v>1.4252324626137236</v>
      </c>
      <c r="F18" s="65">
        <f>GHG!Q101</f>
        <v>0.62221807778224392</v>
      </c>
      <c r="G18" s="65">
        <f>GHG!V101</f>
        <v>-7.0132370567370756</v>
      </c>
      <c r="H18" s="65">
        <f>GHG!AF101</f>
        <v>-19.803673449781623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GHG!L105</f>
        <v>-3.4825603891401546</v>
      </c>
      <c r="D19" s="65">
        <f>GHG!M105</f>
        <v>0.40300873204672794</v>
      </c>
      <c r="E19" s="65">
        <f>GHG!N105</f>
        <v>1.2249441890124668</v>
      </c>
      <c r="F19" s="65">
        <f>GHG!Q105</f>
        <v>-4.2499829864353744</v>
      </c>
      <c r="G19" s="65">
        <f>GHG!V105</f>
        <v>-19.530117701727402</v>
      </c>
      <c r="H19" s="65">
        <f>GHG!AF105</f>
        <v>-39.163872269708143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GHG!L109</f>
        <v>-1.9279539094157472</v>
      </c>
      <c r="D20" s="65">
        <f>GHG!M109</f>
        <v>-4.5334334278309685</v>
      </c>
      <c r="E20" s="65">
        <f>GHG!N109</f>
        <v>-8.2523736968685757</v>
      </c>
      <c r="F20" s="65">
        <f>GHG!Q109</f>
        <v>-21.08450761577345</v>
      </c>
      <c r="G20" s="65">
        <f>GHG!V109</f>
        <v>-38.471161478157626</v>
      </c>
      <c r="H20" s="65">
        <f>GHG!AF109</f>
        <v>-56.750289976015168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GHG!L113</f>
        <v>-5.1644991652994854</v>
      </c>
      <c r="D21" s="65">
        <f>GHG!M113</f>
        <v>-4.0033517816870923</v>
      </c>
      <c r="E21" s="65">
        <f>GHG!N113</f>
        <v>-5.6450696523342341</v>
      </c>
      <c r="F21" s="65">
        <f>GHG!Q113</f>
        <v>-15.188188482003074</v>
      </c>
      <c r="G21" s="65">
        <f>GHG!V113</f>
        <v>-30.282989000232675</v>
      </c>
      <c r="H21" s="65">
        <f>GHG!AF113</f>
        <v>-46.293914611373687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GHG!L9</f>
        <v>-3.8400634638862896</v>
      </c>
      <c r="D23" s="65">
        <f>GHG!M9</f>
        <v>-0.72061896874002773</v>
      </c>
      <c r="E23" s="65">
        <f>GHG!N9</f>
        <v>-0.76739471897643297</v>
      </c>
      <c r="F23" s="65">
        <f>GHG!Q9</f>
        <v>-7.0540210530002589</v>
      </c>
      <c r="G23" s="65">
        <f>GHG!V9</f>
        <v>-20.655783037659525</v>
      </c>
      <c r="H23" s="65">
        <f>GHG!AF9</f>
        <v>-37.213919530405285</v>
      </c>
      <c r="I23" s="2"/>
      <c r="J23" s="2"/>
    </row>
    <row r="24" spans="1:10" x14ac:dyDescent="0.25">
      <c r="A24" s="66" t="s">
        <v>88</v>
      </c>
      <c r="B24" s="67"/>
      <c r="C24" s="65">
        <f>GHG!L6</f>
        <v>326.77588079999998</v>
      </c>
      <c r="D24" s="65">
        <f>GHG!M6</f>
        <v>344.10697119999998</v>
      </c>
      <c r="E24" s="65">
        <f>GHG!N6</f>
        <v>350.80630309999998</v>
      </c>
      <c r="F24" s="65">
        <f>GHG!Q6</f>
        <v>348.64171800000003</v>
      </c>
      <c r="G24" s="65">
        <f>GHG!V6</f>
        <v>328.51631809999998</v>
      </c>
      <c r="H24" s="65">
        <f>GHG!AF6</f>
        <v>316.7312268</v>
      </c>
      <c r="I24" s="2"/>
      <c r="J24" s="2"/>
    </row>
    <row r="25" spans="1:10" x14ac:dyDescent="0.25">
      <c r="A25" s="68" t="s">
        <v>89</v>
      </c>
      <c r="B25" s="68"/>
      <c r="C25" s="65">
        <f>GHG!L8</f>
        <v>-13.049510700000042</v>
      </c>
      <c r="D25" s="65">
        <f>GHG!M8</f>
        <v>-2.4976990000000114</v>
      </c>
      <c r="E25" s="65">
        <f>GHG!N8</f>
        <v>-2.7128876000000446</v>
      </c>
      <c r="F25" s="65">
        <f>GHG!Q8</f>
        <v>-26.459735499999965</v>
      </c>
      <c r="G25" s="65">
        <f>GHG!V8</f>
        <v>-85.523079700000039</v>
      </c>
      <c r="H25" s="65">
        <f>GHG!AF8</f>
        <v>-187.72967349999999</v>
      </c>
      <c r="I25" s="2"/>
      <c r="J25" s="2"/>
    </row>
    <row r="28" spans="1:10" x14ac:dyDescent="0.25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GHG!L17</f>
        <v>-1.5461133252516968</v>
      </c>
      <c r="D29" s="65">
        <f>GHG!M17</f>
        <v>-0.60117585135536222</v>
      </c>
      <c r="E29" s="65">
        <f>GHG!N17</f>
        <v>2.9870986431390634E-2</v>
      </c>
      <c r="F29" s="65">
        <f>GHG!Q17</f>
        <v>0.80799835665068542</v>
      </c>
      <c r="G29" s="65">
        <f>GHG!V17</f>
        <v>0.81710233892138273</v>
      </c>
      <c r="H29" s="65">
        <f>GHG!AF17</f>
        <v>2.3537554599425414</v>
      </c>
    </row>
    <row r="30" spans="1:10" x14ac:dyDescent="0.25">
      <c r="A30" s="66" t="s">
        <v>88</v>
      </c>
      <c r="B30" s="67"/>
      <c r="C30" s="65">
        <f>GHG!L14</f>
        <v>129.00298849999999</v>
      </c>
      <c r="D30" s="65">
        <f>GHG!M14</f>
        <v>132.8393485</v>
      </c>
      <c r="E30" s="65">
        <f>GHG!N14</f>
        <v>136.34957320000001</v>
      </c>
      <c r="F30" s="65">
        <f>GHG!Q14</f>
        <v>145.79909169999999</v>
      </c>
      <c r="G30" s="65">
        <f>GHG!V14</f>
        <v>160.94850940000001</v>
      </c>
      <c r="H30" s="65">
        <f>GHG!AF14</f>
        <v>199.0867571</v>
      </c>
    </row>
    <row r="31" spans="1:10" x14ac:dyDescent="0.25">
      <c r="A31" s="68" t="s">
        <v>89</v>
      </c>
      <c r="B31" s="68"/>
      <c r="C31" s="65">
        <f>GHG!L16</f>
        <v>-2.0258544000000143</v>
      </c>
      <c r="D31" s="65">
        <f>GHG!M16</f>
        <v>-0.80342809999999076</v>
      </c>
      <c r="E31" s="65">
        <f>GHG!N16</f>
        <v>4.0716800000012654E-2</v>
      </c>
      <c r="F31" s="65">
        <f>GHG!Q16</f>
        <v>1.1686119000000019</v>
      </c>
      <c r="G31" s="65">
        <f>GHG!V16</f>
        <v>1.3044553000000008</v>
      </c>
      <c r="H31" s="65">
        <f>GHG!AF16</f>
        <v>4.5782544999999857</v>
      </c>
    </row>
    <row r="32" spans="1:10" x14ac:dyDescent="0.25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GHG!L21</f>
        <v>-6.1167241880243584</v>
      </c>
      <c r="D33" s="65">
        <f>GHG!M21</f>
        <v>5.9157351945394732</v>
      </c>
      <c r="E33" s="65">
        <f>GHG!N21</f>
        <v>5.5505804570746609</v>
      </c>
      <c r="F33" s="65">
        <f>GHG!Q21</f>
        <v>-2.2424346871264822</v>
      </c>
      <c r="G33" s="65">
        <f>GHG!V21</f>
        <v>-14.429128766329546</v>
      </c>
      <c r="H33" s="65">
        <f>GHG!AF21</f>
        <v>-25.162479530473359</v>
      </c>
    </row>
    <row r="34" spans="1:8" x14ac:dyDescent="0.25">
      <c r="A34" s="66" t="s">
        <v>88</v>
      </c>
      <c r="B34" s="67"/>
      <c r="C34" s="65">
        <f>GHG!L18</f>
        <v>108.8089971</v>
      </c>
      <c r="D34" s="65">
        <f>GHG!M18</f>
        <v>125.2032614</v>
      </c>
      <c r="E34" s="65">
        <f>GHG!N18</f>
        <v>127.2607174</v>
      </c>
      <c r="F34" s="65">
        <f>GHG!Q18</f>
        <v>125.0604165</v>
      </c>
      <c r="G34" s="65">
        <f>GHG!V18</f>
        <v>120.833782</v>
      </c>
      <c r="H34" s="65">
        <f>GHG!AF18</f>
        <v>128.7560507</v>
      </c>
    </row>
    <row r="35" spans="1:8" x14ac:dyDescent="0.25">
      <c r="A35" s="68" t="s">
        <v>89</v>
      </c>
      <c r="B35" s="68"/>
      <c r="C35" s="65">
        <f>GHG!L24</f>
        <v>-20.637272699999983</v>
      </c>
      <c r="D35" s="65">
        <f>GHG!M24</f>
        <v>4.0791922000000227</v>
      </c>
      <c r="E35" s="65">
        <f>GHG!N24</f>
        <v>3.8137184000000275</v>
      </c>
      <c r="F35" s="65">
        <f>GHG!Q24</f>
        <v>-28.628880299999992</v>
      </c>
      <c r="G35" s="65">
        <f>GHG!V24</f>
        <v>-103.7320229</v>
      </c>
      <c r="H35" s="65">
        <f>GHG!AF24</f>
        <v>-226.40018229999993</v>
      </c>
    </row>
    <row r="36" spans="1:8" x14ac:dyDescent="0.25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GHG!L13</f>
        <v>-4.7235238293507624</v>
      </c>
      <c r="D37" s="65">
        <f>GHG!M13</f>
        <v>-1.2610548609323757</v>
      </c>
      <c r="E37" s="65">
        <f>GHG!N13</f>
        <v>-0.16844316170632201</v>
      </c>
      <c r="F37" s="65">
        <f>GHG!Q13</f>
        <v>0.42459474437117617</v>
      </c>
      <c r="G37" s="65">
        <f>GHG!V13</f>
        <v>3.906167160596663E-2</v>
      </c>
      <c r="H37" s="65">
        <f>GHG!AF13</f>
        <v>0.65473213775382177</v>
      </c>
    </row>
    <row r="38" spans="1:8" x14ac:dyDescent="0.25">
      <c r="A38" s="66" t="s">
        <v>88</v>
      </c>
      <c r="B38" s="67"/>
      <c r="C38" s="65">
        <f>GHG!L10</f>
        <v>26.359540410000001</v>
      </c>
      <c r="D38" s="65">
        <f>GHG!M10</f>
        <v>27.862444409999998</v>
      </c>
      <c r="E38" s="65">
        <f>GHG!N10</f>
        <v>28.732747740000001</v>
      </c>
      <c r="F38" s="65">
        <f>GHG!Q10</f>
        <v>30.667978959999999</v>
      </c>
      <c r="G38" s="65">
        <f>GHG!V10</f>
        <v>33.721555510000002</v>
      </c>
      <c r="H38" s="65">
        <f>GHG!AF10</f>
        <v>41.338815629999999</v>
      </c>
    </row>
    <row r="39" spans="1:8" x14ac:dyDescent="0.25">
      <c r="A39" s="68" t="s">
        <v>89</v>
      </c>
      <c r="B39" s="68"/>
      <c r="C39" s="65">
        <f>GHG!L28</f>
        <v>-1.4261720500000052</v>
      </c>
      <c r="D39" s="65">
        <f>GHG!M28</f>
        <v>-0.35696419999999307</v>
      </c>
      <c r="E39" s="65">
        <f>GHG!N28</f>
        <v>0.11182085999999458</v>
      </c>
      <c r="F39" s="65">
        <f>GHG!Q28</f>
        <v>0.32783105000000035</v>
      </c>
      <c r="G39" s="65">
        <f>GHG!V28</f>
        <v>-0.3652005900000006</v>
      </c>
      <c r="H39" s="65">
        <f>GHG!AF28</f>
        <v>0.5053814999999986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GHG!L5</f>
        <v>-3.8200922594307074</v>
      </c>
      <c r="D41" s="65">
        <f>GHG!M5</f>
        <v>0.53233736837168255</v>
      </c>
      <c r="E41" s="65">
        <f>GHG!N5</f>
        <v>0.62136063819524523</v>
      </c>
      <c r="F41" s="65">
        <f>GHG!Q5</f>
        <v>-4.1330304070420043</v>
      </c>
      <c r="G41" s="65">
        <f>GHG!V5</f>
        <v>-13.970153431802279</v>
      </c>
      <c r="H41" s="65">
        <f>GHG!AF5</f>
        <v>-24.797413209906427</v>
      </c>
    </row>
    <row r="42" spans="1:8" x14ac:dyDescent="0.25">
      <c r="A42" s="66" t="s">
        <v>88</v>
      </c>
      <c r="B42" s="67"/>
      <c r="C42" s="65">
        <f t="shared" ref="C42:H42" si="21">C24+C30+C34+C38</f>
        <v>590.94740680999996</v>
      </c>
      <c r="D42" s="65">
        <f t="shared" si="21"/>
        <v>630.01202550999994</v>
      </c>
      <c r="E42" s="65">
        <f t="shared" si="21"/>
        <v>643.14934144000006</v>
      </c>
      <c r="F42" s="65">
        <f t="shared" si="21"/>
        <v>650.16920516000005</v>
      </c>
      <c r="G42" s="65">
        <f t="shared" si="21"/>
        <v>644.02016501000003</v>
      </c>
      <c r="H42" s="65">
        <f t="shared" si="21"/>
        <v>685.91285023</v>
      </c>
    </row>
    <row r="43" spans="1:8" x14ac:dyDescent="0.25">
      <c r="A43" s="68" t="s">
        <v>89</v>
      </c>
      <c r="B43" s="68"/>
      <c r="C43" s="65">
        <f>GHG!L4</f>
        <v>-23.471363900000028</v>
      </c>
      <c r="D43" s="65">
        <f>GHG!M4</f>
        <v>3.3360305000001063</v>
      </c>
      <c r="E43" s="65">
        <f>GHG!N4</f>
        <v>3.9715989000000036</v>
      </c>
      <c r="F43" s="65">
        <f>GHG!Q4</f>
        <v>-28.030187100000035</v>
      </c>
      <c r="G43" s="65">
        <f>GHG!V4</f>
        <v>-104.5806877</v>
      </c>
      <c r="H43" s="65">
        <f>GHG!AF4</f>
        <v>-226.17392700000005</v>
      </c>
    </row>
    <row r="45" spans="1:8" x14ac:dyDescent="0.25">
      <c r="A45" s="70" t="s">
        <v>91</v>
      </c>
      <c r="C45" s="71">
        <f>GHG!L2-C42</f>
        <v>-1.0000007932831068E-8</v>
      </c>
      <c r="D45" s="71">
        <f>GHG!M2-D42</f>
        <v>-9.999894245993346E-9</v>
      </c>
      <c r="E45" s="71">
        <f>GHG!N2-E42</f>
        <v>-4.000003173132427E-8</v>
      </c>
      <c r="F45" s="71">
        <f>GHG!Q2-F42</f>
        <v>-6.0000047596986406E-8</v>
      </c>
      <c r="G45" s="71">
        <f>GHG!V2-G42</f>
        <v>-1.0999997357430402E-7</v>
      </c>
      <c r="H45" s="71">
        <f>GHG!AF2-H42</f>
        <v>6.9999941842979752E-8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26"/>
    </sheetView>
  </sheetViews>
  <sheetFormatPr baseColWidth="10" defaultColWidth="8.7109375" defaultRowHeight="15" x14ac:dyDescent="0.25"/>
  <cols>
    <col min="1" max="1" width="54.42578125" bestFit="1" customWidth="1"/>
  </cols>
  <sheetData>
    <row r="1" spans="1:32" s="72" customFormat="1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-4.8492372032320485</v>
      </c>
      <c r="M2">
        <v>-0.36337113896216522</v>
      </c>
      <c r="N2">
        <v>2.4561691151725462E-2</v>
      </c>
      <c r="O2">
        <v>0.38511743856401992</v>
      </c>
      <c r="P2">
        <v>0.66355268229876252</v>
      </c>
      <c r="Q2">
        <v>0.88050587549377557</v>
      </c>
      <c r="R2">
        <v>1.0631716665566282</v>
      </c>
      <c r="S2">
        <v>1.2331709209542518</v>
      </c>
      <c r="T2">
        <v>1.4062154051734277</v>
      </c>
      <c r="U2">
        <v>1.5935368161079211</v>
      </c>
      <c r="V2">
        <v>1.8030114812958908</v>
      </c>
      <c r="W2">
        <v>2.0398305160323149</v>
      </c>
      <c r="X2">
        <v>2.3069263346535029</v>
      </c>
      <c r="Y2">
        <v>2.6053285940266013</v>
      </c>
      <c r="Z2">
        <v>2.9345243404112153</v>
      </c>
      <c r="AA2">
        <v>3.2928301403608806</v>
      </c>
      <c r="AB2">
        <v>3.6777538098656581</v>
      </c>
      <c r="AC2">
        <v>4.0863208147566388</v>
      </c>
      <c r="AD2">
        <v>4.515345934270365</v>
      </c>
      <c r="AE2">
        <v>4.9616423300788748</v>
      </c>
      <c r="AF2">
        <v>5.4221690143143597</v>
      </c>
    </row>
    <row r="3" spans="1:32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-5.2832569585384732</v>
      </c>
      <c r="M3">
        <v>-0.22517252270967125</v>
      </c>
      <c r="N3">
        <v>0.30841861105119772</v>
      </c>
      <c r="O3">
        <v>0.74666098564217798</v>
      </c>
      <c r="P3">
        <v>1.0573904944692902</v>
      </c>
      <c r="Q3">
        <v>1.2761209841970711</v>
      </c>
      <c r="R3">
        <v>1.4469847800000046</v>
      </c>
      <c r="S3">
        <v>1.6064364461948033</v>
      </c>
      <c r="T3">
        <v>1.7815647067524143</v>
      </c>
      <c r="U3">
        <v>1.9917162462987914</v>
      </c>
      <c r="V3">
        <v>2.250075863262313</v>
      </c>
      <c r="W3">
        <v>2.5647336226576778</v>
      </c>
      <c r="X3">
        <v>2.9394717019561645</v>
      </c>
      <c r="Y3">
        <v>3.3744938036732952</v>
      </c>
      <c r="Z3">
        <v>3.8671792409051831</v>
      </c>
      <c r="AA3">
        <v>4.4128460016871429</v>
      </c>
      <c r="AB3">
        <v>5.0054732896584353</v>
      </c>
      <c r="AC3">
        <v>5.6383348159236624</v>
      </c>
      <c r="AD3">
        <v>6.3045136931955126</v>
      </c>
      <c r="AE3">
        <v>6.9972895542593339</v>
      </c>
      <c r="AF3">
        <v>7.7104034150793144</v>
      </c>
    </row>
    <row r="4" spans="1:32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-11.343872327914861</v>
      </c>
      <c r="M4">
        <v>-2.6170699023498556</v>
      </c>
      <c r="N4">
        <v>-1.0763598893270943</v>
      </c>
      <c r="O4">
        <v>-0.21697424511842867</v>
      </c>
      <c r="P4">
        <v>0.27826370678747381</v>
      </c>
      <c r="Q4">
        <v>0.59644043727453688</v>
      </c>
      <c r="R4">
        <v>0.84688207576264496</v>
      </c>
      <c r="S4">
        <v>1.095113267400194</v>
      </c>
      <c r="T4">
        <v>1.3811215999494086</v>
      </c>
      <c r="U4">
        <v>1.729585822018409</v>
      </c>
      <c r="V4">
        <v>2.1558122682587388</v>
      </c>
      <c r="W4">
        <v>2.6691692578675097</v>
      </c>
      <c r="X4">
        <v>3.2750481587143554</v>
      </c>
      <c r="Y4">
        <v>3.9759995617779875</v>
      </c>
      <c r="Z4">
        <v>4.7724406880452763</v>
      </c>
      <c r="AA4">
        <v>5.6631502218546181</v>
      </c>
      <c r="AB4">
        <v>6.6456547939132138</v>
      </c>
      <c r="AC4">
        <v>7.7165480621492977</v>
      </c>
      <c r="AD4">
        <v>8.8717545296264078</v>
      </c>
      <c r="AE4">
        <v>10.106741576207522</v>
      </c>
      <c r="AF4">
        <v>11.416681503047577</v>
      </c>
    </row>
    <row r="5" spans="1:32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-4.872359964490669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-6.0123755374693832</v>
      </c>
      <c r="M6">
        <v>-1.0354973003795176</v>
      </c>
      <c r="N6">
        <v>-0.19294876325363086</v>
      </c>
      <c r="O6">
        <v>3.9604062057208012E-2</v>
      </c>
      <c r="P6">
        <v>3.3168069611866358E-2</v>
      </c>
      <c r="Q6">
        <v>-7.4143834249995599E-2</v>
      </c>
      <c r="R6">
        <v>-0.2071909995043475</v>
      </c>
      <c r="S6">
        <v>-0.31889056090108614</v>
      </c>
      <c r="T6">
        <v>-0.37929461679003795</v>
      </c>
      <c r="U6">
        <v>-0.36990777647986084</v>
      </c>
      <c r="V6">
        <v>-0.28008836297344075</v>
      </c>
      <c r="W6">
        <v>-0.10469861418923587</v>
      </c>
      <c r="X6">
        <v>0.15746726397543043</v>
      </c>
      <c r="Y6">
        <v>0.50479130892981949</v>
      </c>
      <c r="Z6">
        <v>0.93366259936713547</v>
      </c>
      <c r="AA6">
        <v>1.4391283677802846</v>
      </c>
      <c r="AB6">
        <v>2.01541107918628</v>
      </c>
      <c r="AC6">
        <v>2.6563140663529827</v>
      </c>
      <c r="AD6">
        <v>3.3555293179981405</v>
      </c>
      <c r="AE6">
        <v>4.1068596582236605</v>
      </c>
      <c r="AF6">
        <v>4.9043682491256346</v>
      </c>
    </row>
    <row r="7" spans="1:32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-0.91652605753587135</v>
      </c>
      <c r="M7">
        <v>2.4199061483831663E-2</v>
      </c>
      <c r="N7">
        <v>0.57178696446429367</v>
      </c>
      <c r="O7">
        <v>0.89503086097215689</v>
      </c>
      <c r="P7">
        <v>1.1032253245972123</v>
      </c>
      <c r="Q7">
        <v>1.2626900138044572</v>
      </c>
      <c r="R7">
        <v>1.4113897649892682</v>
      </c>
      <c r="S7">
        <v>1.5727259279731509</v>
      </c>
      <c r="T7">
        <v>1.7629264753308282</v>
      </c>
      <c r="U7">
        <v>1.9939451421741916</v>
      </c>
      <c r="V7">
        <v>2.2742628685518795</v>
      </c>
      <c r="W7">
        <v>2.6090607705234969</v>
      </c>
      <c r="X7">
        <v>3.000409080910682</v>
      </c>
      <c r="Y7">
        <v>3.4476447621949458</v>
      </c>
      <c r="Z7">
        <v>3.9479023540377467</v>
      </c>
      <c r="AA7">
        <v>4.4967090932503728</v>
      </c>
      <c r="AB7">
        <v>5.088562176291167</v>
      </c>
      <c r="AC7">
        <v>5.7174339320459122</v>
      </c>
      <c r="AD7">
        <v>6.3771791444929837</v>
      </c>
      <c r="AE7">
        <v>7.0618393142998892</v>
      </c>
      <c r="AF7">
        <v>7.7658480947121911</v>
      </c>
    </row>
    <row r="8" spans="1:32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3.9497712199999992</v>
      </c>
      <c r="M8">
        <v>0.22343879000000094</v>
      </c>
      <c r="N8">
        <v>0.23469516000000079</v>
      </c>
      <c r="O8">
        <v>0.13179310000000083</v>
      </c>
      <c r="P8">
        <v>4.0630030000000927E-2</v>
      </c>
      <c r="Q8">
        <v>-1.1887079999998995E-2</v>
      </c>
      <c r="R8">
        <v>-3.1457159999999373E-2</v>
      </c>
      <c r="S8">
        <v>-2.9744409999998833E-2</v>
      </c>
      <c r="T8">
        <v>-1.641469999999895E-2</v>
      </c>
      <c r="U8">
        <v>1.9585200000005187E-3</v>
      </c>
      <c r="V8">
        <v>2.1194960000001095E-2</v>
      </c>
      <c r="W8">
        <v>3.8716890000001225E-2</v>
      </c>
      <c r="X8">
        <v>5.3022670000001104E-2</v>
      </c>
      <c r="Y8">
        <v>6.3374710000001222E-2</v>
      </c>
      <c r="Z8">
        <v>6.9598350000001086E-2</v>
      </c>
      <c r="AA8">
        <v>7.1925880000001108E-2</v>
      </c>
      <c r="AB8">
        <v>7.0860510000000931E-2</v>
      </c>
      <c r="AC8">
        <v>6.7056580000000865E-2</v>
      </c>
      <c r="AD8">
        <v>6.1220440000001042E-2</v>
      </c>
      <c r="AE8">
        <v>5.4035200000000783E-2</v>
      </c>
      <c r="AF8">
        <v>4.6110010000000035E-2</v>
      </c>
    </row>
    <row r="9" spans="1:32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-1.6383135699669649</v>
      </c>
      <c r="M9">
        <v>-2.3611230191190269</v>
      </c>
      <c r="N9">
        <v>-2.6202721855574929</v>
      </c>
      <c r="O9">
        <v>-2.5930340199323276</v>
      </c>
      <c r="P9">
        <v>-2.3630612992291189</v>
      </c>
      <c r="Q9">
        <v>-1.9732297172147306</v>
      </c>
      <c r="R9">
        <v>-1.4431401002970135</v>
      </c>
      <c r="S9">
        <v>-0.78113765609159058</v>
      </c>
      <c r="T9">
        <v>8.7655052604107553E-3</v>
      </c>
      <c r="U9">
        <v>0.92361070874351636</v>
      </c>
      <c r="V9">
        <v>1.9603059353522356</v>
      </c>
      <c r="W9">
        <v>3.1154076348613557</v>
      </c>
      <c r="X9">
        <v>4.3852289439322067</v>
      </c>
      <c r="Y9">
        <v>5.7659785932907992</v>
      </c>
      <c r="Z9">
        <v>7.2538371063302742</v>
      </c>
      <c r="AA9">
        <v>8.8449663435765871</v>
      </c>
      <c r="AB9">
        <v>10.535479060793772</v>
      </c>
      <c r="AC9">
        <v>12.321395583943096</v>
      </c>
      <c r="AD9">
        <v>14.198605863610837</v>
      </c>
      <c r="AE9">
        <v>16.162844792468878</v>
      </c>
      <c r="AF9">
        <v>18.20968501891338</v>
      </c>
    </row>
    <row r="10" spans="1:32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-1.6901357103833115</v>
      </c>
      <c r="M10">
        <v>-2.6834315929905705</v>
      </c>
      <c r="N10">
        <v>-3.2105589139648227</v>
      </c>
      <c r="O10">
        <v>-3.4353382990932935</v>
      </c>
      <c r="P10">
        <v>-3.4355929228396476</v>
      </c>
      <c r="Q10">
        <v>-3.2490793315623656</v>
      </c>
      <c r="R10">
        <v>-2.8931892906038148</v>
      </c>
      <c r="S10">
        <v>-2.3765438265471062</v>
      </c>
      <c r="T10">
        <v>-1.7048783453201821</v>
      </c>
      <c r="U10">
        <v>-0.88342451228577978</v>
      </c>
      <c r="V10">
        <v>8.2482462252642108E-2</v>
      </c>
      <c r="W10">
        <v>1.18747863414983</v>
      </c>
      <c r="X10">
        <v>2.4263701977230046</v>
      </c>
      <c r="Y10">
        <v>3.7942488379524075</v>
      </c>
      <c r="Z10">
        <v>5.2864909123974124</v>
      </c>
      <c r="AA10">
        <v>6.8986783794476425</v>
      </c>
      <c r="AB10">
        <v>8.6264883110976029</v>
      </c>
      <c r="AC10">
        <v>10.465585404013966</v>
      </c>
      <c r="AD10">
        <v>12.411538521710819</v>
      </c>
      <c r="AE10">
        <v>14.459764665568819</v>
      </c>
      <c r="AF10">
        <v>16.605501279086422</v>
      </c>
    </row>
    <row r="11" spans="1:32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-0.94294492340661895</v>
      </c>
      <c r="M11">
        <v>-2.4618098349833306</v>
      </c>
      <c r="N11">
        <v>-3.4892317990513844</v>
      </c>
      <c r="O11">
        <v>-4.184442375654795</v>
      </c>
      <c r="P11">
        <v>-4.6151009555884688</v>
      </c>
      <c r="Q11">
        <v>-4.8171969106832524</v>
      </c>
      <c r="R11">
        <v>-4.8086771124995149</v>
      </c>
      <c r="S11">
        <v>-4.5998305096558667</v>
      </c>
      <c r="T11">
        <v>-4.1987303718791225</v>
      </c>
      <c r="U11">
        <v>-3.6132839983373688</v>
      </c>
      <c r="V11">
        <v>-2.8515767862350438</v>
      </c>
      <c r="W11">
        <v>-1.9216242489844437</v>
      </c>
      <c r="X11">
        <v>-0.83108104466141919</v>
      </c>
      <c r="Y11">
        <v>0.41290487912868379</v>
      </c>
      <c r="Z11">
        <v>1.8036882084170092</v>
      </c>
      <c r="AA11">
        <v>3.3350266426004582</v>
      </c>
      <c r="AB11">
        <v>5.0009447310189747</v>
      </c>
      <c r="AC11">
        <v>6.7956027283002429</v>
      </c>
      <c r="AD11">
        <v>8.7131913776504977</v>
      </c>
      <c r="AE11">
        <v>10.747858417731337</v>
      </c>
      <c r="AF11">
        <v>12.893666237762069</v>
      </c>
    </row>
    <row r="12" spans="1:32" x14ac:dyDescent="0.25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-2.4345845652025355</v>
      </c>
      <c r="M12">
        <v>-2.9052527278052631</v>
      </c>
      <c r="N12">
        <v>-2.933730472113949</v>
      </c>
      <c r="O12">
        <v>-2.690965181586924</v>
      </c>
      <c r="P12">
        <v>-2.2603036014153588</v>
      </c>
      <c r="Q12">
        <v>-1.68057716801715</v>
      </c>
      <c r="R12">
        <v>-0.96885325594209259</v>
      </c>
      <c r="S12">
        <v>-0.13270483038040348</v>
      </c>
      <c r="T12">
        <v>0.82370438686425462</v>
      </c>
      <c r="U12">
        <v>1.8970568397747911</v>
      </c>
      <c r="V12">
        <v>3.0840887856032673</v>
      </c>
      <c r="W12">
        <v>4.3815177570506236</v>
      </c>
      <c r="X12">
        <v>5.7861510521764137</v>
      </c>
      <c r="Y12">
        <v>7.2949572383084194</v>
      </c>
      <c r="Z12">
        <v>8.9050547100330224</v>
      </c>
      <c r="AA12">
        <v>10.613638109138845</v>
      </c>
      <c r="AB12">
        <v>12.41787992262644</v>
      </c>
      <c r="AC12">
        <v>14.314837178243089</v>
      </c>
      <c r="AD12">
        <v>16.301379786789717</v>
      </c>
      <c r="AE12">
        <v>18.374145376418038</v>
      </c>
      <c r="AF12">
        <v>20.529520350035213</v>
      </c>
    </row>
    <row r="13" spans="1:32" x14ac:dyDescent="0.25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-1.7937312625270319</v>
      </c>
      <c r="M13">
        <v>-2.7053560447221181</v>
      </c>
      <c r="N13">
        <v>-3.1180140219239538</v>
      </c>
      <c r="O13">
        <v>-3.223358556843503</v>
      </c>
      <c r="P13">
        <v>-3.1021917250819819</v>
      </c>
      <c r="Q13">
        <v>-2.7951017152169744</v>
      </c>
      <c r="R13">
        <v>-2.3233846246964007</v>
      </c>
      <c r="S13">
        <v>-1.6995479977299555</v>
      </c>
      <c r="T13">
        <v>-0.93245454127039995</v>
      </c>
      <c r="U13">
        <v>-2.9502244900758701E-2</v>
      </c>
      <c r="V13">
        <v>1.0026637578225417</v>
      </c>
      <c r="W13">
        <v>2.1580211323871668</v>
      </c>
      <c r="X13">
        <v>3.4311723494842683</v>
      </c>
      <c r="Y13">
        <v>4.8173061992119681</v>
      </c>
      <c r="Z13">
        <v>6.3120885855584952</v>
      </c>
      <c r="AA13">
        <v>7.9115105927133555</v>
      </c>
      <c r="AB13">
        <v>9.6117308432577495</v>
      </c>
      <c r="AC13">
        <v>11.408938826574344</v>
      </c>
      <c r="AD13">
        <v>13.299253749720696</v>
      </c>
      <c r="AE13">
        <v>15.278659869743461</v>
      </c>
      <c r="AF13">
        <v>17.342975790967195</v>
      </c>
    </row>
    <row r="14" spans="1:32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-4.6110051102612903</v>
      </c>
      <c r="M14">
        <v>-4.669297944026674</v>
      </c>
      <c r="N14">
        <v>-4.6740576784098264</v>
      </c>
      <c r="O14">
        <v>-4.6244867344255924</v>
      </c>
      <c r="P14">
        <v>-4.5428456812532936</v>
      </c>
      <c r="Q14">
        <v>-4.4435350257864599</v>
      </c>
      <c r="R14">
        <v>-4.3360874012014943</v>
      </c>
      <c r="S14">
        <v>-4.2264892465661337</v>
      </c>
      <c r="T14">
        <v>-4.1182404702525872</v>
      </c>
      <c r="U14">
        <v>-4.0132118069635236</v>
      </c>
      <c r="V14">
        <v>-3.9122726791332663</v>
      </c>
      <c r="W14">
        <v>-3.8157151294506808</v>
      </c>
      <c r="X14">
        <v>-3.7235203075319023</v>
      </c>
      <c r="Y14">
        <v>-3.6355176458500726</v>
      </c>
      <c r="Z14">
        <v>-3.5514747022623916</v>
      </c>
      <c r="AA14">
        <v>-3.4711445775688188</v>
      </c>
      <c r="AB14">
        <v>-3.3942894800049972</v>
      </c>
      <c r="AC14">
        <v>-3.3206904362861223</v>
      </c>
      <c r="AD14">
        <v>-3.2501507334011137</v>
      </c>
      <c r="AE14">
        <v>-3.1824952552579444</v>
      </c>
      <c r="AF14">
        <v>-3.1175688774020105</v>
      </c>
    </row>
    <row r="15" spans="1:32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-0.47510149635934251</v>
      </c>
      <c r="M15">
        <v>-1.1125926660299101</v>
      </c>
      <c r="N15">
        <v>-1.7138230293375689</v>
      </c>
      <c r="O15">
        <v>-2.162864248339158</v>
      </c>
      <c r="P15">
        <v>-2.4079806555659333</v>
      </c>
      <c r="Q15">
        <v>-2.440721561063286</v>
      </c>
      <c r="R15">
        <v>-2.2720755527971703</v>
      </c>
      <c r="S15">
        <v>-1.9176632031137841</v>
      </c>
      <c r="T15">
        <v>-1.391161802948282</v>
      </c>
      <c r="U15">
        <v>-0.70262751363959763</v>
      </c>
      <c r="V15">
        <v>0.14100242300034704</v>
      </c>
      <c r="W15">
        <v>1.1348051610553522</v>
      </c>
      <c r="X15">
        <v>2.274870368409565</v>
      </c>
      <c r="Y15">
        <v>3.557607464782353</v>
      </c>
      <c r="Z15">
        <v>4.9793454480531185</v>
      </c>
      <c r="AA15">
        <v>6.5361406715159776</v>
      </c>
      <c r="AB15">
        <v>8.2237099546220271</v>
      </c>
      <c r="AC15">
        <v>10.037430001822823</v>
      </c>
      <c r="AD15">
        <v>11.972366622235642</v>
      </c>
      <c r="AE15">
        <v>14.023316496016891</v>
      </c>
      <c r="AF15">
        <v>16.184851287434078</v>
      </c>
    </row>
    <row r="16" spans="1:32" x14ac:dyDescent="0.25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0.47229691504815374</v>
      </c>
      <c r="M16">
        <v>1.3832706745118939</v>
      </c>
      <c r="N16">
        <v>1.8395965550848326</v>
      </c>
      <c r="O16">
        <v>2.1098641700761034</v>
      </c>
      <c r="P16">
        <v>2.3139095588922576</v>
      </c>
      <c r="Q16">
        <v>2.496748655524339</v>
      </c>
      <c r="R16">
        <v>2.66474033153421</v>
      </c>
      <c r="S16">
        <v>2.8114911224859762</v>
      </c>
      <c r="T16">
        <v>2.9306172963686317</v>
      </c>
      <c r="U16">
        <v>3.0197694116167906</v>
      </c>
      <c r="V16">
        <v>3.080419754537056</v>
      </c>
      <c r="W16">
        <v>3.1163132621268907</v>
      </c>
      <c r="X16">
        <v>3.1319807444470049</v>
      </c>
      <c r="Y16">
        <v>3.1317712993544244</v>
      </c>
      <c r="Z16">
        <v>3.1193930584655138</v>
      </c>
      <c r="AA16">
        <v>3.0978015193859898</v>
      </c>
      <c r="AB16">
        <v>3.0692726436215123</v>
      </c>
      <c r="AC16">
        <v>3.0355437061305057</v>
      </c>
      <c r="AD16">
        <v>2.9979574522547736</v>
      </c>
      <c r="AE16">
        <v>2.9575814775885112</v>
      </c>
      <c r="AF16">
        <v>2.9152964433564632</v>
      </c>
    </row>
    <row r="17" spans="1:32" x14ac:dyDescent="0.25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-736.21660999999949</v>
      </c>
      <c r="M17">
        <v>-537.92438000000038</v>
      </c>
      <c r="N17">
        <v>-309.16924999999901</v>
      </c>
      <c r="O17">
        <v>-108.5335500000001</v>
      </c>
      <c r="P17">
        <v>56.171760000001086</v>
      </c>
      <c r="Q17">
        <v>189.26541999999972</v>
      </c>
      <c r="R17">
        <v>297.88312999999835</v>
      </c>
      <c r="S17">
        <v>389.24874000000273</v>
      </c>
      <c r="T17">
        <v>469.76530999999886</v>
      </c>
      <c r="U17">
        <v>544.74305000000095</v>
      </c>
      <c r="V17">
        <v>618.37603999999919</v>
      </c>
      <c r="W17">
        <v>693.81633999999758</v>
      </c>
      <c r="X17">
        <v>773.28771000000052</v>
      </c>
      <c r="Y17">
        <v>858.2178899999999</v>
      </c>
      <c r="Z17">
        <v>949.3794799999996</v>
      </c>
      <c r="AA17">
        <v>1047.0316999999995</v>
      </c>
      <c r="AB17">
        <v>1151.0554599999996</v>
      </c>
      <c r="AC17">
        <v>1261.0748500000009</v>
      </c>
      <c r="AD17">
        <v>1376.5601399999978</v>
      </c>
      <c r="AE17">
        <v>1496.910100000001</v>
      </c>
      <c r="AF17">
        <v>1621.5128899999982</v>
      </c>
    </row>
    <row r="18" spans="1:32" x14ac:dyDescent="0.25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2.1509326400000002</v>
      </c>
      <c r="M18">
        <v>1.3912528099999988</v>
      </c>
      <c r="N18">
        <v>0.69525414999999924</v>
      </c>
      <c r="O18">
        <v>0.1557183099999998</v>
      </c>
      <c r="P18">
        <v>-0.25333664000000006</v>
      </c>
      <c r="Q18">
        <v>-0.56756874000000046</v>
      </c>
      <c r="R18">
        <v>-0.81663189000000114</v>
      </c>
      <c r="S18">
        <v>-1.0235696500000002</v>
      </c>
      <c r="T18">
        <v>-1.2060253600000002</v>
      </c>
      <c r="U18">
        <v>-1.3773429900000009</v>
      </c>
      <c r="V18">
        <v>-1.5473887800000004</v>
      </c>
      <c r="W18">
        <v>-1.7231653200000001</v>
      </c>
      <c r="X18">
        <v>-1.9093054500000011</v>
      </c>
      <c r="Y18">
        <v>-2.1085075100000004</v>
      </c>
      <c r="Z18">
        <v>-2.3219404400000005</v>
      </c>
      <c r="AA18">
        <v>-2.5496228500000004</v>
      </c>
      <c r="AB18">
        <v>-2.7907672500000009</v>
      </c>
      <c r="AC18">
        <v>-3.0440780700000003</v>
      </c>
      <c r="AD18">
        <v>-3.3079951200000006</v>
      </c>
      <c r="AE18">
        <v>-3.5808795500000006</v>
      </c>
      <c r="AF18">
        <v>-3.8611446500000008</v>
      </c>
    </row>
    <row r="19" spans="1:32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1.0656402700000001</v>
      </c>
      <c r="M19">
        <v>0.79956719000000009</v>
      </c>
      <c r="N19">
        <v>0.48492762000000023</v>
      </c>
      <c r="O19">
        <v>0.39097409</v>
      </c>
      <c r="P19">
        <v>0.40730666999999993</v>
      </c>
      <c r="Q19">
        <v>0.49168290000000009</v>
      </c>
      <c r="R19">
        <v>0.62158118000000018</v>
      </c>
      <c r="S19">
        <v>0.78268799</v>
      </c>
      <c r="T19">
        <v>0.96506676000000013</v>
      </c>
      <c r="U19">
        <v>1.16146532</v>
      </c>
      <c r="V19">
        <v>1.36648086</v>
      </c>
      <c r="W19">
        <v>1.5761143810000002</v>
      </c>
      <c r="X19">
        <v>1.7874864060000002</v>
      </c>
      <c r="Y19">
        <v>1.9986091960000001</v>
      </c>
      <c r="Z19">
        <v>2.208179908</v>
      </c>
      <c r="AA19">
        <v>2.4153921871000001</v>
      </c>
      <c r="AB19">
        <v>2.619773634</v>
      </c>
      <c r="AC19">
        <v>2.8210555130000001</v>
      </c>
      <c r="AD19">
        <v>3.019076498</v>
      </c>
      <c r="AE19">
        <v>3.2137178930000001</v>
      </c>
      <c r="AF19">
        <v>3.4048651390000004</v>
      </c>
    </row>
    <row r="20" spans="1:32" x14ac:dyDescent="0.25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-2.4751460280000002</v>
      </c>
      <c r="M20">
        <v>-1.134370308</v>
      </c>
      <c r="N20">
        <v>-0.61179750799999988</v>
      </c>
      <c r="O20">
        <v>-0.22349812799999993</v>
      </c>
      <c r="P20">
        <v>6.8481582000000027E-2</v>
      </c>
      <c r="Q20">
        <v>0.29676502300000007</v>
      </c>
      <c r="R20">
        <v>0.48810048400000006</v>
      </c>
      <c r="S20">
        <v>0.664597734</v>
      </c>
      <c r="T20">
        <v>0.844033598</v>
      </c>
      <c r="U20">
        <v>1.0397559170000001</v>
      </c>
      <c r="V20">
        <v>1.2607311270000001</v>
      </c>
      <c r="W20">
        <v>1.5119034999999998</v>
      </c>
      <c r="X20">
        <v>1.7948082170000002</v>
      </c>
      <c r="Y20">
        <v>2.1083130520000002</v>
      </c>
      <c r="Z20">
        <v>2.449375452</v>
      </c>
      <c r="AA20">
        <v>2.8137370920000002</v>
      </c>
      <c r="AB20">
        <v>3.1965123019999999</v>
      </c>
      <c r="AC20">
        <v>3.5926526619999994</v>
      </c>
      <c r="AD20">
        <v>3.9972878820000002</v>
      </c>
      <c r="AE20">
        <v>4.405954092</v>
      </c>
      <c r="AF20">
        <v>4.8147266120000003</v>
      </c>
    </row>
    <row r="21" spans="1:32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7.4680687399999997</v>
      </c>
      <c r="M21">
        <v>5.0011319800000065</v>
      </c>
      <c r="N21">
        <v>5.3422799699999963</v>
      </c>
      <c r="O21">
        <v>5.1140253799999975</v>
      </c>
      <c r="P21">
        <v>4.5627897200000049</v>
      </c>
      <c r="Q21">
        <v>3.7684954599999987</v>
      </c>
      <c r="R21">
        <v>2.7508440500000009</v>
      </c>
      <c r="S21">
        <v>1.5056301300000019</v>
      </c>
      <c r="T21">
        <v>1.8271619999998823E-2</v>
      </c>
      <c r="U21">
        <v>-1.7305037199999984</v>
      </c>
      <c r="V21">
        <v>-3.7614952600000029</v>
      </c>
      <c r="W21">
        <v>-6.0946582299999941</v>
      </c>
      <c r="X21">
        <v>-8.7471647999999966</v>
      </c>
      <c r="Y21">
        <v>-11.73195494</v>
      </c>
      <c r="Z21">
        <v>-15.05686463</v>
      </c>
      <c r="AA21">
        <v>-18.724333999999999</v>
      </c>
      <c r="AB21">
        <v>-22.731612680000001</v>
      </c>
      <c r="AC21">
        <v>-27.071331239999996</v>
      </c>
      <c r="AD21">
        <v>-31.732296660000003</v>
      </c>
      <c r="AE21">
        <v>-36.700384209999996</v>
      </c>
      <c r="AF21">
        <v>-41.959426399999998</v>
      </c>
    </row>
    <row r="22" spans="1:32" x14ac:dyDescent="0.25">
      <c r="A22" t="s">
        <v>228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-4.4344817155824945</v>
      </c>
      <c r="M22">
        <v>0.85938179586575458</v>
      </c>
      <c r="N22">
        <v>0.78773840484835933</v>
      </c>
      <c r="O22">
        <v>-0.70438668294799944</v>
      </c>
      <c r="P22">
        <v>-2.9543692051402504</v>
      </c>
      <c r="Q22">
        <v>-5.5731663620634642</v>
      </c>
      <c r="R22">
        <v>-8.3129805652858444</v>
      </c>
      <c r="S22">
        <v>-11.021681892714419</v>
      </c>
      <c r="T22">
        <v>-13.612809920475167</v>
      </c>
      <c r="U22">
        <v>-16.04274598715547</v>
      </c>
      <c r="V22">
        <v>-18.29437472183708</v>
      </c>
      <c r="W22">
        <v>-20.366180988542084</v>
      </c>
      <c r="X22">
        <v>-22.265334325316655</v>
      </c>
      <c r="Y22">
        <v>-24.003450959911966</v>
      </c>
      <c r="Z22">
        <v>-25.594057920633016</v>
      </c>
      <c r="AA22">
        <v>-27.05110602034577</v>
      </c>
      <c r="AB22">
        <v>-28.388120052086975</v>
      </c>
      <c r="AC22">
        <v>-29.617736097815019</v>
      </c>
      <c r="AD22">
        <v>-30.751475471315416</v>
      </c>
      <c r="AE22">
        <v>-31.799665300282786</v>
      </c>
      <c r="AF22">
        <v>-32.771449665157974</v>
      </c>
    </row>
    <row r="23" spans="1:32" x14ac:dyDescent="0.25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-3.0922347503112841</v>
      </c>
      <c r="M23">
        <v>-0.13179111017132275</v>
      </c>
      <c r="N23">
        <v>0.18051417041956799</v>
      </c>
      <c r="O23">
        <v>0.43701282487594156</v>
      </c>
      <c r="P23">
        <v>0.61887953907306259</v>
      </c>
      <c r="Q23">
        <v>0.74690019546740405</v>
      </c>
      <c r="R23">
        <v>0.84690497863228398</v>
      </c>
      <c r="S23">
        <v>0.94023036226563073</v>
      </c>
      <c r="T23">
        <v>1.0427310920808188</v>
      </c>
      <c r="U23">
        <v>1.1657305787174885</v>
      </c>
      <c r="V23">
        <v>1.316945745922333</v>
      </c>
      <c r="W23">
        <v>1.5011116243161771</v>
      </c>
      <c r="X23">
        <v>1.7204418825502246</v>
      </c>
      <c r="Y23">
        <v>1.9750557453078865</v>
      </c>
      <c r="Z23">
        <v>2.2634193504731916</v>
      </c>
      <c r="AA23">
        <v>2.5827923694337573</v>
      </c>
      <c r="AB23">
        <v>2.929650890095338</v>
      </c>
      <c r="AC23">
        <v>3.3000580873356316</v>
      </c>
      <c r="AD23">
        <v>3.6899655816766814</v>
      </c>
      <c r="AE23">
        <v>4.0954400089283185</v>
      </c>
      <c r="AF23">
        <v>4.5128180548489025</v>
      </c>
    </row>
    <row r="24" spans="1:32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-2.1735695369369346</v>
      </c>
      <c r="M24">
        <v>-0.50144987976058408</v>
      </c>
      <c r="N24">
        <v>-0.206238487049615</v>
      </c>
      <c r="O24">
        <v>-4.1573864362956674E-2</v>
      </c>
      <c r="P24">
        <v>5.331737688293256E-2</v>
      </c>
      <c r="Q24">
        <v>0.11428238326883879</v>
      </c>
      <c r="R24">
        <v>0.16226884680317966</v>
      </c>
      <c r="S24">
        <v>0.20983177245339463</v>
      </c>
      <c r="T24">
        <v>0.26463307678959253</v>
      </c>
      <c r="U24">
        <v>0.331401389741658</v>
      </c>
      <c r="V24">
        <v>0.41306951782226836</v>
      </c>
      <c r="W24">
        <v>0.51143250026720255</v>
      </c>
      <c r="X24">
        <v>0.62752336264372344</v>
      </c>
      <c r="Y24">
        <v>0.76183081726521906</v>
      </c>
      <c r="Z24">
        <v>0.91443480633814</v>
      </c>
      <c r="AA24">
        <v>1.0851013171734307</v>
      </c>
      <c r="AB24">
        <v>1.2733564336012699</v>
      </c>
      <c r="AC24">
        <v>1.478547475613639</v>
      </c>
      <c r="AD24">
        <v>1.6998935486531173</v>
      </c>
      <c r="AE24">
        <v>1.9365261677109715</v>
      </c>
      <c r="AF24">
        <v>2.187520311374481</v>
      </c>
    </row>
    <row r="25" spans="1:32" x14ac:dyDescent="0.25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0.41656709653973178</v>
      </c>
      <c r="M25">
        <v>0.26986981004104199</v>
      </c>
      <c r="N25">
        <v>5.0286027845866846E-2</v>
      </c>
      <c r="O25">
        <v>-1.0321553423580985E-2</v>
      </c>
      <c r="P25">
        <v>-8.6442143703710939E-3</v>
      </c>
      <c r="Q25">
        <v>1.9323258938230989E-2</v>
      </c>
      <c r="R25">
        <v>5.3997818873414011E-2</v>
      </c>
      <c r="S25">
        <v>8.3108797141539889E-2</v>
      </c>
      <c r="T25">
        <v>9.8851214917050789E-2</v>
      </c>
      <c r="U25">
        <v>9.6404830175685435E-2</v>
      </c>
      <c r="V25">
        <v>7.2996224403814619E-2</v>
      </c>
      <c r="W25">
        <v>2.7286401526687567E-2</v>
      </c>
      <c r="X25">
        <v>-4.103889077918902E-2</v>
      </c>
      <c r="Y25">
        <v>-0.13155798146301878</v>
      </c>
      <c r="Z25">
        <v>-0.24332979740431315</v>
      </c>
      <c r="AA25">
        <v>-0.3750635555584268</v>
      </c>
      <c r="AB25">
        <v>-0.52525352296093986</v>
      </c>
      <c r="AC25">
        <v>-0.69228473327359707</v>
      </c>
      <c r="AD25">
        <v>-0.87451320191032744</v>
      </c>
      <c r="AE25">
        <v>-1.0703238293510464</v>
      </c>
      <c r="AF25">
        <v>-1.2781693659696585</v>
      </c>
    </row>
    <row r="26" spans="1:32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Graph-macro</vt:lpstr>
      <vt:lpstr>Tab-sectors</vt:lpstr>
      <vt:lpstr>Graph-sectors</vt:lpstr>
      <vt:lpstr>Graph-GHG</vt:lpstr>
      <vt:lpstr>Graph-CO2</vt:lpstr>
      <vt:lpstr>Tab-CO2</vt:lpstr>
      <vt:lpstr>Tab-GHG</vt:lpstr>
      <vt:lpstr>Macro</vt:lpstr>
      <vt:lpstr>Sectors</vt:lpstr>
      <vt:lpstr>GHG</vt:lpstr>
      <vt:lpstr>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Gissela Landa</cp:lastModifiedBy>
  <cp:revision>8</cp:revision>
  <dcterms:created xsi:type="dcterms:W3CDTF">2015-06-05T18:17:20Z</dcterms:created>
  <dcterms:modified xsi:type="dcterms:W3CDTF">2020-06-10T12:33:03Z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