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105" yWindow="6060" windowWidth="21720" windowHeight="11550" tabRatio="500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12" r:id="rId5"/>
    <sheet name="Graph-CO2" sheetId="5" r:id="rId6"/>
    <sheet name="Tab-CO2" sheetId="11" r:id="rId7"/>
    <sheet name="Tab-GHG" sheetId="6" r:id="rId8"/>
    <sheet name="Macro" sheetId="7" r:id="rId9"/>
    <sheet name="Sectors" sheetId="8" r:id="rId10"/>
    <sheet name="GHG" sheetId="9" r:id="rId11"/>
    <sheet name="CO2" sheetId="10" r:id="rId12"/>
  </sheets>
  <externalReferences>
    <externalReference r:id="rId13"/>
  </externalReferences>
  <definedNames>
    <definedName name="formatResults">[1]ResultsEXR10!$A$50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11" l="1"/>
  <c r="G43" i="11"/>
  <c r="F43" i="11"/>
  <c r="E43" i="11"/>
  <c r="D43" i="11"/>
  <c r="C43" i="11"/>
  <c r="H41" i="11"/>
  <c r="G41" i="11"/>
  <c r="F41" i="11"/>
  <c r="E41" i="11"/>
  <c r="D41" i="11"/>
  <c r="C41" i="11"/>
  <c r="H39" i="11"/>
  <c r="G39" i="11"/>
  <c r="F39" i="11"/>
  <c r="E39" i="11"/>
  <c r="D39" i="11"/>
  <c r="C39" i="11"/>
  <c r="H38" i="11"/>
  <c r="G38" i="11"/>
  <c r="F38" i="11"/>
  <c r="E38" i="11"/>
  <c r="D38" i="11"/>
  <c r="C38" i="11"/>
  <c r="H37" i="11"/>
  <c r="G37" i="11"/>
  <c r="F37" i="11"/>
  <c r="E37" i="11"/>
  <c r="D37" i="11"/>
  <c r="C37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5" i="11"/>
  <c r="G25" i="11"/>
  <c r="F25" i="11"/>
  <c r="E25" i="11"/>
  <c r="D25" i="11"/>
  <c r="C25" i="11"/>
  <c r="H24" i="11"/>
  <c r="G24" i="11"/>
  <c r="F24" i="11"/>
  <c r="E24" i="11"/>
  <c r="E42" i="11" s="1"/>
  <c r="E45" i="11" s="1"/>
  <c r="D24" i="11"/>
  <c r="C24" i="11"/>
  <c r="H23" i="11"/>
  <c r="G23" i="11"/>
  <c r="F23" i="11"/>
  <c r="E23" i="11"/>
  <c r="D23" i="11"/>
  <c r="C23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2" i="11"/>
  <c r="H45" i="11" s="1"/>
  <c r="G42" i="11"/>
  <c r="G45" i="11" s="1"/>
  <c r="F42" i="11"/>
  <c r="F45" i="11" s="1"/>
  <c r="D42" i="11"/>
  <c r="D45" i="11" s="1"/>
  <c r="C42" i="11"/>
  <c r="C45" i="11" s="1"/>
  <c r="O7" i="11" l="1"/>
  <c r="O6" i="11"/>
  <c r="O5" i="11"/>
  <c r="O4" i="11"/>
  <c r="P7" i="11"/>
  <c r="P6" i="11"/>
  <c r="P5" i="11"/>
  <c r="P4" i="11"/>
  <c r="M7" i="11"/>
  <c r="M6" i="11"/>
  <c r="M5" i="11"/>
  <c r="M4" i="11"/>
  <c r="Q7" i="11"/>
  <c r="Q6" i="11"/>
  <c r="Q5" i="11"/>
  <c r="Q4" i="11"/>
  <c r="N7" i="11"/>
  <c r="N6" i="11"/>
  <c r="N5" i="11"/>
  <c r="N4" i="11"/>
  <c r="R7" i="11"/>
  <c r="R6" i="11"/>
  <c r="R5" i="11"/>
  <c r="R4" i="11"/>
  <c r="R8" i="11" s="1"/>
  <c r="H43" i="6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D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C42" i="6" l="1"/>
  <c r="C45" i="6" s="1"/>
  <c r="G42" i="6"/>
  <c r="Q6" i="6" s="1"/>
  <c r="D42" i="6"/>
  <c r="N4" i="6" s="1"/>
  <c r="H42" i="6"/>
  <c r="R4" i="6" s="1"/>
  <c r="N5" i="6"/>
  <c r="N7" i="6"/>
  <c r="R7" i="6"/>
  <c r="Q8" i="11"/>
  <c r="O8" i="11"/>
  <c r="M8" i="11"/>
  <c r="N8" i="11"/>
  <c r="P8" i="11"/>
  <c r="E42" i="6"/>
  <c r="E45" i="6" s="1"/>
  <c r="F42" i="6"/>
  <c r="F45" i="6" s="1"/>
  <c r="M7" i="6"/>
  <c r="M5" i="6"/>
  <c r="M4" i="6"/>
  <c r="G45" i="6"/>
  <c r="D45" i="6"/>
  <c r="H45" i="6"/>
  <c r="O6" i="6" l="1"/>
  <c r="R6" i="6"/>
  <c r="N6" i="6"/>
  <c r="R5" i="6"/>
  <c r="P4" i="6"/>
  <c r="O4" i="6"/>
  <c r="O7" i="6"/>
  <c r="N8" i="6"/>
  <c r="Q4" i="6"/>
  <c r="P5" i="6"/>
  <c r="Q7" i="6"/>
  <c r="M6" i="6"/>
  <c r="P6" i="6"/>
  <c r="Q5" i="6"/>
  <c r="P7" i="6"/>
  <c r="O5" i="6"/>
  <c r="M8" i="6"/>
  <c r="P8" i="6" l="1"/>
  <c r="R8" i="6"/>
  <c r="Q8" i="6"/>
  <c r="O8" i="6"/>
</calcChain>
</file>

<file path=xl/sharedStrings.xml><?xml version="1.0" encoding="utf-8"?>
<sst xmlns="http://schemas.openxmlformats.org/spreadsheetml/2006/main" count="689" uniqueCount="476">
  <si>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</si>
  <si>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</si>
  <si>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</si>
  <si>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</si>
  <si>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</si>
  <si>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</si>
  <si>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</si>
  <si>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</si>
  <si>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</si>
  <si>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</si>
  <si>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</si>
  <si>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</si>
  <si>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</si>
  <si>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</si>
  <si>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</si>
  <si>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</si>
  <si>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</si>
  <si>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</si>
  <si>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</si>
  <si>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</si>
  <si>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</si>
  <si>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</si>
  <si>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</si>
  <si>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</si>
  <si>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</si>
  <si>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</si>
  <si>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</si>
  <si>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</si>
  <si>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</si>
  <si>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</si>
  <si>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</si>
  <si>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</si>
  <si>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</si>
  <si>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</si>
  <si>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</si>
  <si>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</si>
  <si>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</si>
  <si>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</si>
  <si>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</si>
  <si>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</si>
  <si>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</si>
  <si>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</si>
  <si>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</si>
  <si>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</si>
  <si>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</si>
  <si>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</si>
  <si>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</si>
  <si>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</si>
  <si>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</si>
  <si>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</si>
  <si>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</si>
  <si>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</si>
  <si>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</si>
  <si>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</si>
  <si>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</si>
  <si>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</si>
  <si>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</si>
  <si>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</si>
  <si>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</si>
  <si>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</si>
  <si>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</si>
  <si>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</si>
  <si>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</si>
  <si>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</si>
  <si>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</si>
  <si>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</si>
  <si>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</si>
  <si>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</si>
  <si>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</si>
  <si>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</si>
  <si>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</si>
  <si>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</si>
  <si>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</si>
  <si>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</si>
  <si>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</si>
  <si>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</si>
  <si>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</si>
  <si>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</si>
  <si>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</si>
  <si>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</si>
  <si>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</si>
  <si>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</si>
  <si>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</si>
  <si>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</si>
  <si>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</si>
  <si>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</si>
  <si>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</si>
  <si>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</si>
  <si>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</si>
  <si>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</si>
  <si>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</si>
  <si>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</si>
  <si>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</si>
  <si>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</si>
  <si>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</si>
  <si>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</si>
  <si>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</si>
  <si>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</si>
  <si>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</si>
  <si>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</si>
  <si>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</si>
  <si>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</si>
  <si>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</si>
  <si>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</si>
  <si>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</si>
  <si>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</si>
  <si>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</si>
  <si>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</si>
  <si>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</si>
  <si>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</si>
  <si>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</si>
  <si>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</si>
  <si>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</si>
  <si>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</si>
  <si>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</si>
  <si>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</si>
  <si>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</si>
  <si>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</si>
  <si>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</si>
  <si>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</si>
  <si>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</si>
  <si>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</si>
  <si>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</si>
  <si>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</si>
  <si>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</si>
  <si>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</si>
  <si>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</si>
  <si>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</si>
  <si>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</si>
  <si>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</si>
  <si>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</si>
  <si>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</si>
  <si>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</si>
  <si>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</si>
  <si>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</si>
  <si>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</si>
  <si>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</si>
  <si>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</si>
  <si>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</si>
  <si>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</si>
  <si>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</si>
  <si>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</si>
  <si>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</si>
  <si>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</si>
  <si>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</si>
  <si>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</si>
  <si>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</si>
  <si>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</si>
  <si>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</si>
  <si>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</si>
  <si>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</si>
  <si>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</si>
  <si>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</si>
  <si>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</si>
  <si>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</si>
  <si>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</si>
  <si>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</si>
  <si>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</si>
  <si>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</si>
  <si>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</si>
  <si>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</si>
  <si>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</si>
  <si>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</si>
  <si>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</si>
  <si>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</si>
  <si>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</si>
  <si>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</si>
  <si>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</si>
  <si>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</si>
  <si>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</si>
  <si>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</si>
  <si>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</si>
  <si>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</si>
  <si>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</si>
  <si>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</si>
  <si>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</si>
  <si>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</si>
  <si>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</si>
  <si>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</si>
  <si>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</si>
  <si>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</si>
  <si>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</si>
  <si>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</si>
  <si>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</si>
  <si>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</si>
  <si>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</si>
  <si>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</si>
  <si>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</si>
  <si>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</si>
  <si>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</si>
  <si>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</si>
  <si>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</si>
  <si>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</si>
  <si>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</si>
  <si>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</si>
  <si>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</si>
  <si>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</si>
  <si>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</si>
  <si>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</si>
  <si>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</si>
  <si>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</si>
  <si>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</si>
  <si>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</si>
  <si>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</si>
  <si>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</si>
  <si>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</si>
  <si>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</si>
  <si>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</si>
  <si>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</si>
  <si>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</si>
  <si>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</si>
  <si>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</si>
  <si>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</si>
  <si>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</si>
  <si>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</si>
  <si>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</si>
  <si>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</si>
  <si>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</si>
  <si>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</si>
  <si>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</si>
  <si>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</si>
  <si>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</si>
  <si>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</si>
  <si>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</si>
  <si>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</si>
  <si>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</si>
  <si>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</si>
  <si>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</si>
  <si>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</si>
  <si>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</si>
  <si>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</si>
  <si>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</si>
  <si>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</si>
  <si>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</si>
  <si>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</si>
  <si>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</si>
  <si>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</si>
  <si>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</si>
  <si>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</si>
  <si>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</si>
  <si>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</si>
  <si>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</si>
  <si>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</si>
  <si>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</si>
  <si>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</si>
  <si>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</si>
  <si>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</si>
  <si>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</si>
  <si>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</si>
  <si>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</si>
  <si>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</si>
  <si>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</si>
  <si>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</si>
  <si>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</si>
  <si>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</si>
  <si>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</si>
  <si>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</si>
  <si>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</si>
  <si>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</si>
  <si>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</si>
  <si>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</si>
  <si>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</si>
  <si>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</si>
  <si>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</si>
  <si>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</si>
  <si>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</si>
  <si>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</si>
  <si>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</si>
  <si>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</si>
  <si>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</si>
  <si>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</si>
  <si>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</si>
  <si>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</si>
  <si>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</si>
  <si>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</si>
  <si>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</si>
  <si>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</si>
  <si>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</si>
  <si>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</si>
  <si>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</si>
  <si>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</si>
  <si>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</si>
  <si>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</si>
  <si>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</si>
  <si>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</si>
  <si>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</si>
  <si>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</si>
  <si>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</si>
  <si>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</si>
  <si>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</si>
  <si>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</si>
  <si>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</si>
  <si>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</si>
  <si>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</si>
  <si>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</si>
  <si>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</si>
  <si>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</si>
  <si>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</si>
  <si>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</si>
  <si>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</si>
  <si>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</si>
  <si>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</si>
  <si>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</si>
  <si>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</si>
  <si>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</si>
  <si>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</si>
  <si>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</si>
  <si>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</si>
  <si>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</si>
  <si>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</si>
  <si>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</si>
  <si>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</si>
  <si>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</si>
  <si>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</si>
  <si>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</si>
  <si>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</si>
  <si>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</si>
  <si>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</si>
  <si>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</si>
  <si>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</si>
  <si>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</si>
  <si>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</si>
  <si>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</si>
  <si>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</si>
  <si>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</si>
  <si>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</si>
  <si>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</si>
  <si>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</si>
  <si>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</si>
  <si>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</si>
  <si>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</si>
  <si>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</si>
  <si>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</si>
  <si>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</si>
  <si>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</si>
  <si>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</si>
  <si>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</si>
  <si>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</si>
  <si>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</si>
  <si>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</si>
  <si>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</si>
  <si>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</si>
  <si>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</si>
  <si>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</si>
  <si>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</si>
  <si>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</si>
  <si>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</si>
  <si>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</si>
  <si>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</si>
  <si>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</si>
  <si>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</si>
  <si>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</si>
  <si>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</si>
  <si>
    <t>ems_ci_co2_2</t>
  </si>
  <si>
    <t>ems_ci_co2_0</t>
  </si>
  <si>
    <t>ems_ci_co2_2-ems_ci_co2_0</t>
  </si>
  <si>
    <t>ems_mat_co2_2</t>
  </si>
  <si>
    <t>ems_mat_co2_0</t>
  </si>
  <si>
    <t>ems_mat_co2_2-ems_mat_co2_0</t>
  </si>
  <si>
    <t>100*(ems_mat_co2_2/ems_mat_co2_0-1)</t>
  </si>
  <si>
    <t>ems_y_co2_2</t>
  </si>
  <si>
    <t>ems_y_co2_0</t>
  </si>
  <si>
    <t>ems_y_co2_2-ems_y_co2_0</t>
  </si>
  <si>
    <t>100*(ems_y_co2_2/ems_y_co2_0-1)</t>
  </si>
  <si>
    <t>ems_ch_co2_2</t>
  </si>
  <si>
    <t>ems_ch_co2_0</t>
  </si>
  <si>
    <t>ems_ch_co2_2-ems_ch_co2_0</t>
  </si>
  <si>
    <t>100*(ems_ch_co2_2/ems_ch_co2_0-1)</t>
  </si>
  <si>
    <t>ems_ci_co2_saz_2</t>
  </si>
  <si>
    <t>ems_ci_co2_saz_0</t>
  </si>
  <si>
    <t>ems_ci_co2_saz_2-ems_ci_co2_saz_0</t>
  </si>
  <si>
    <t>100*(ems_ci_co2_saz_2/ems_ci_co2_saz_0-1)</t>
  </si>
  <si>
    <t>ems_ci_co2_sde_2</t>
  </si>
  <si>
    <t>ems_ci_co2_sde_0</t>
  </si>
  <si>
    <t>ems_ci_co2_sde_2-ems_ci_co2_sde_0</t>
  </si>
  <si>
    <t>100*(ems_ci_co2_sde_2/ems_ci_co2_sde_0-1)</t>
  </si>
  <si>
    <t>ems_ci_co2_sc1_2</t>
  </si>
  <si>
    <t>ems_ci_co2_sc1_0</t>
  </si>
  <si>
    <t>ems_ci_co2_sc1_2-ems_ci_co2_sc1_0</t>
  </si>
  <si>
    <t>100*(ems_ci_co2_sc1_2/ems_ci_co2_sc1_0-1)</t>
  </si>
  <si>
    <t>ems_ci_co2_sc2_2</t>
  </si>
  <si>
    <t>ems_ci_co2_sc2_0</t>
  </si>
  <si>
    <t>ems_ci_co2_sc2_2-ems_ci_co2_sc2_0</t>
  </si>
  <si>
    <t>100*(ems_ci_co2_sc2_2/ems_ci_co2_sc2_0-1)</t>
  </si>
  <si>
    <t>ems_ci_co2_sc3_2</t>
  </si>
  <si>
    <t>ems_ci_co2_sc3_0</t>
  </si>
  <si>
    <t>ems_ci_co2_sc3_2-ems_ci_co2_sc3_0</t>
  </si>
  <si>
    <t>100*(ems_ci_co2_sc3_2/ems_ci_co2_sc3_0-1)</t>
  </si>
  <si>
    <t>ems_ci_co2_sc4_2</t>
  </si>
  <si>
    <t>ems_ci_co2_sc4_0</t>
  </si>
  <si>
    <t>ems_ci_co2_sc4_2-ems_ci_co2_sc4_0</t>
  </si>
  <si>
    <t>100*(ems_ci_co2_sc4_2/ems_ci_co2_sc4_0-1)</t>
  </si>
  <si>
    <t>ems_ci_co2_sc5_2</t>
  </si>
  <si>
    <t>ems_ci_co2_sc5_0</t>
  </si>
  <si>
    <t>ems_ci_co2_sc5_2-ems_ci_co2_sc5_0</t>
  </si>
  <si>
    <t>100*(ems_ci_co2_sc5_2/ems_ci_co2_sc5_0-1)</t>
  </si>
  <si>
    <t>ems_ci_co2_sfz_2</t>
  </si>
  <si>
    <t>ems_ci_co2_sfz_0</t>
  </si>
  <si>
    <t>ems_ci_co2_sfz_2-ems_ci_co2_sfz_0</t>
  </si>
  <si>
    <t>100*(ems_ci_co2_sfz_2/ems_ci_co2_sfz_0-1)</t>
  </si>
  <si>
    <t>ems_ci_co2_sgz_2</t>
  </si>
  <si>
    <t>ems_ci_co2_sgz_0</t>
  </si>
  <si>
    <t>ems_ci_co2_sgz_2-ems_ci_co2_sgz_0</t>
  </si>
  <si>
    <t>100*(ems_ci_co2_sgz_2/ems_ci_co2_sgz_0-1)</t>
  </si>
  <si>
    <t>ems_ci_co2_shz_2</t>
  </si>
  <si>
    <t>ems_ci_co2_shz_0</t>
  </si>
  <si>
    <t>ems_ci_co2_shz_2-ems_ci_co2_shz_0</t>
  </si>
  <si>
    <t>100*(ems_ci_co2_shz_2/ems_ci_co2_shz_0-1)</t>
  </si>
  <si>
    <t>ems_ci_co2_siz_2</t>
  </si>
  <si>
    <t>ems_ci_co2_siz_0</t>
  </si>
  <si>
    <t>ems_ci_co2_siz_2-ems_ci_co2_siz_0</t>
  </si>
  <si>
    <t>100*(ems_ci_co2_siz_2/ems_ci_co2_siz_0-1)</t>
  </si>
  <si>
    <t>ems_ci_co2_sjz_2</t>
  </si>
  <si>
    <t>ems_ci_co2_sjz_0</t>
  </si>
  <si>
    <t>ems_ci_co2_sjz_2-ems_ci_co2_sjz_0</t>
  </si>
  <si>
    <t>100*(ems_ci_co2_sjz_2/ems_ci_co2_sjz_0-1)</t>
  </si>
  <si>
    <t>ems_ci_co2_skz_2</t>
  </si>
  <si>
    <t>ems_ci_co2_skz_0</t>
  </si>
  <si>
    <t>ems_ci_co2_skz_2-ems_ci_co2_skz_0</t>
  </si>
  <si>
    <t>100*(ems_ci_co2_skz_2/ems_ci_co2_skz_0-1)</t>
  </si>
  <si>
    <t>ems_ci_co2_slz_2</t>
  </si>
  <si>
    <t>ems_ci_co2_slz_0</t>
  </si>
  <si>
    <t>ems_ci_co2_slz_2-ems_ci_co2_slz_0</t>
  </si>
  <si>
    <t>100*(ems_ci_co2_slz_2/ems_ci_co2_slz_0-1)</t>
  </si>
  <si>
    <t>ems_ci_co2_smn_2</t>
  </si>
  <si>
    <t>ems_ci_co2_smn_0</t>
  </si>
  <si>
    <t>ems_ci_co2_smn_2-ems_ci_co2_smn_0</t>
  </si>
  <si>
    <t>100*(ems_ci_co2_smn_2/ems_ci_co2_smn_0-1)</t>
  </si>
  <si>
    <t>ems_ci_co2_soq_2</t>
  </si>
  <si>
    <t>ems_ci_co2_soq_0</t>
  </si>
  <si>
    <t>ems_ci_co2_soq_2-ems_ci_co2_soq_0</t>
  </si>
  <si>
    <t>100*(ems_ci_co2_soq_2/ems_ci_co2_soq_0-1)</t>
  </si>
  <si>
    <t>ems_ci_co2_sru_2</t>
  </si>
  <si>
    <t>ems_ci_co2_sru_0</t>
  </si>
  <si>
    <t>ems_ci_co2_sru_2-ems_ci_co2_sru_0</t>
  </si>
  <si>
    <t>100*(ems_ci_co2_sru_2/ems_ci_co2_sru_0-1)</t>
  </si>
  <si>
    <t>ems_co2_cde_2</t>
  </si>
  <si>
    <t>ems_co2_cde_0</t>
  </si>
  <si>
    <t>ems_co2_cde_2-ems_co2_cde_0</t>
  </si>
  <si>
    <t>100*(ems_co2_cde_2/ems_co2_cde_0-1)</t>
  </si>
  <si>
    <t>ems_co2_cc2_2</t>
  </si>
  <si>
    <t>ems_co2_cc2_0</t>
  </si>
  <si>
    <t>ems_co2_cc2_2-ems_co2_cc2_0</t>
  </si>
  <si>
    <t>100*(ems_co2_cc2_2/ems_co2_cc2_0-1)</t>
  </si>
  <si>
    <t>ems_co2_cc5_2</t>
  </si>
  <si>
    <t>ems_co2_cc5_0</t>
  </si>
  <si>
    <t>ems_co2_cc5_2-ems_co2_cc5_0</t>
  </si>
  <si>
    <t>100*(ems_co2_cc5_2/ems_co2_cc5_0-1)</t>
  </si>
  <si>
    <t>ems_ci_co2_cde_2</t>
  </si>
  <si>
    <t>ems_ci_co2_cde_0</t>
  </si>
  <si>
    <t>ems_ci_co2_cde_2-ems_ci_co2_cde_0</t>
  </si>
  <si>
    <t>100*(ems_ci_co2_cde_2/ems_ci_co2_cde_0-1)</t>
  </si>
  <si>
    <t>ems_ci_co2_cc2_2</t>
  </si>
  <si>
    <t>ems_ci_co2_cc2_0</t>
  </si>
  <si>
    <t>ems_ci_co2_cc2_2-ems_ci_co2_cc2_0</t>
  </si>
  <si>
    <t>100*(ems_ci_co2_cc2_2/ems_ci_co2_cc2_0-1)</t>
  </si>
  <si>
    <t>ems_ci_co2_cc5_2</t>
  </si>
  <si>
    <t>ems_ci_co2_cc5_0</t>
  </si>
  <si>
    <t>ems_ci_co2_cc5_2-ems_ci_co2_cc5_0</t>
  </si>
  <si>
    <t>100*(ems_ci_co2_cc5_2/ems_ci_co2_cc5_0-1)</t>
  </si>
  <si>
    <t>ems_ch_co2_cde_2</t>
  </si>
  <si>
    <t>ems_ch_co2_cde_0</t>
  </si>
  <si>
    <t>ems_ch_co2_cde_2-ems_ch_co2_cde_0</t>
  </si>
  <si>
    <t>100*(ems_ch_co2_cde_2/ems_ch_co2_cde_0-1)</t>
  </si>
  <si>
    <t>ems_ch_co2_cc2_2</t>
  </si>
  <si>
    <t>ems_ch_co2_cc2_0</t>
  </si>
  <si>
    <t>ems_ch_co2_cc2_2-ems_ch_co2_cc2_0</t>
  </si>
  <si>
    <t>100*(ems_ch_co2_cc2_2/ems_ch_co2_cc2_0-1)</t>
  </si>
  <si>
    <t>ems_ch_co2_cc5_2</t>
  </si>
  <si>
    <t>ems_ch_co2_cc5_0</t>
  </si>
  <si>
    <t>ems_ch_co2_cc5_2-ems_ch_co2_cc5_0</t>
  </si>
  <si>
    <t>100*(ems_ch_co2_cc5_2/ems_ch_co2_cc5_0-1)</t>
  </si>
  <si>
    <t>CO2 emissions - Intermediate use</t>
  </si>
  <si>
    <t>CO2 emissions - Production</t>
  </si>
  <si>
    <t>CO2 emissions - Households</t>
  </si>
  <si>
    <t>CO2 emissions - Decarbonation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</si>
</sst>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Consumption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-3.536525103400701</c:v>
                </c:pt>
                <c:pt idx="1">
                  <c:v>-0.9408552059089792</c:v>
                </c:pt>
                <c:pt idx="2">
                  <c:v>-0.85126040386640833</c:v>
                </c:pt>
                <c:pt idx="3">
                  <c:v>-0.7035125742588878</c:v>
                </c:pt>
                <c:pt idx="4">
                  <c:v>-0.56074723231818091</c:v>
                </c:pt>
                <c:pt idx="5">
                  <c:v>-0.44036522294878333</c:v>
                </c:pt>
                <c:pt idx="6">
                  <c:v>-0.34419071148736335</c:v>
                </c:pt>
                <c:pt idx="7">
                  <c:v>-0.26957103384471998</c:v>
                </c:pt>
                <c:pt idx="8">
                  <c:v>-0.21280509317955001</c:v>
                </c:pt>
                <c:pt idx="9">
                  <c:v>-0.17006384330145616</c:v>
                </c:pt>
                <c:pt idx="10">
                  <c:v>-0.13770164608194047</c:v>
                </c:pt>
                <c:pt idx="11">
                  <c:v>-0.11246924632514047</c:v>
                </c:pt>
                <c:pt idx="12">
                  <c:v>-9.1683515781206357E-2</c:v>
                </c:pt>
                <c:pt idx="13">
                  <c:v>-7.331845975467341E-2</c:v>
                </c:pt>
                <c:pt idx="14">
                  <c:v>-5.6004148128221458E-2</c:v>
                </c:pt>
                <c:pt idx="15">
                  <c:v>-3.8950683957204357E-2</c:v>
                </c:pt>
                <c:pt idx="16">
                  <c:v>-2.182835237802274E-2</c:v>
                </c:pt>
                <c:pt idx="17">
                  <c:v>-4.6338211036829466E-3</c:v>
                </c:pt>
                <c:pt idx="18">
                  <c:v>1.2433611671959222E-2</c:v>
                </c:pt>
                <c:pt idx="19">
                  <c:v>2.9074867273544778E-2</c:v>
                </c:pt>
                <c:pt idx="20">
                  <c:v>4.4966914924112512E-2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v>Inv.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-2.2043267975382714</c:v>
                </c:pt>
                <c:pt idx="1">
                  <c:v>-0.581626870119896</c:v>
                </c:pt>
                <c:pt idx="2">
                  <c:v>-0.33515136447291066</c:v>
                </c:pt>
                <c:pt idx="3">
                  <c:v>-0.21000265700648008</c:v>
                </c:pt>
                <c:pt idx="4">
                  <c:v>-0.1463902067295082</c:v>
                </c:pt>
                <c:pt idx="5">
                  <c:v>-0.11340988410957882</c:v>
                </c:pt>
                <c:pt idx="6">
                  <c:v>-9.5648227563550361E-2</c:v>
                </c:pt>
                <c:pt idx="7">
                  <c:v>-8.5299619618893277E-2</c:v>
                </c:pt>
                <c:pt idx="8">
                  <c:v>-7.8351268769186938E-2</c:v>
                </c:pt>
                <c:pt idx="9">
                  <c:v>-7.2721701663628263E-2</c:v>
                </c:pt>
                <c:pt idx="10">
                  <c:v>-6.7319643248028374E-2</c:v>
                </c:pt>
                <c:pt idx="11">
                  <c:v>-6.1565830874643478E-2</c:v>
                </c:pt>
                <c:pt idx="12">
                  <c:v>-5.5156886275727596E-2</c:v>
                </c:pt>
                <c:pt idx="13">
                  <c:v>-4.7952647895201372E-2</c:v>
                </c:pt>
                <c:pt idx="14">
                  <c:v>-3.9921685796703021E-2</c:v>
                </c:pt>
                <c:pt idx="15">
                  <c:v>-3.1110773831284286E-2</c:v>
                </c:pt>
                <c:pt idx="16">
                  <c:v>-2.1622848409727152E-2</c:v>
                </c:pt>
                <c:pt idx="17">
                  <c:v>-1.1597953032601516E-2</c:v>
                </c:pt>
                <c:pt idx="18">
                  <c:v>-1.1962176121061603E-3</c:v>
                </c:pt>
                <c:pt idx="19">
                  <c:v>9.4164906711210628E-3</c:v>
                </c:pt>
                <c:pt idx="20">
                  <c:v>2.0079648927155681E-2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v>Trade balance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0.56509671903833403</c:v>
                </c:pt>
                <c:pt idx="1">
                  <c:v>0.53137718245662702</c:v>
                </c:pt>
                <c:pt idx="2">
                  <c:v>0.35847308308697229</c:v>
                </c:pt>
                <c:pt idx="3">
                  <c:v>0.28745951110683188</c:v>
                </c:pt>
                <c:pt idx="4">
                  <c:v>0.24328047915942133</c:v>
                </c:pt>
                <c:pt idx="5">
                  <c:v>0.21010634810348713</c:v>
                </c:pt>
                <c:pt idx="6">
                  <c:v>0.18364843925839855</c:v>
                </c:pt>
                <c:pt idx="7">
                  <c:v>0.16210081249776939</c:v>
                </c:pt>
                <c:pt idx="8">
                  <c:v>0.1443010620610215</c:v>
                </c:pt>
                <c:pt idx="9">
                  <c:v>0.12930307883109166</c:v>
                </c:pt>
                <c:pt idx="10">
                  <c:v>0.11627973171348131</c:v>
                </c:pt>
                <c:pt idx="11">
                  <c:v>0.10452281340414465</c:v>
                </c:pt>
                <c:pt idx="12">
                  <c:v>9.34663541909794E-2</c:v>
                </c:pt>
                <c:pt idx="13">
                  <c:v>8.2702227774253928E-2</c:v>
                </c:pt>
                <c:pt idx="14">
                  <c:v>7.1977881661852053E-2</c:v>
                </c:pt>
                <c:pt idx="15">
                  <c:v>6.1177406469707082E-2</c:v>
                </c:pt>
                <c:pt idx="16">
                  <c:v>5.0292426248910775E-2</c:v>
                </c:pt>
                <c:pt idx="17">
                  <c:v>3.9389591916050404E-2</c:v>
                </c:pt>
                <c:pt idx="18">
                  <c:v>2.8580075971163812E-2</c:v>
                </c:pt>
                <c:pt idx="19">
                  <c:v>1.7994191464566815E-2</c:v>
                </c:pt>
                <c:pt idx="20">
                  <c:v>7.7624308568046045E-3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80512"/>
        <c:axId val="136882048"/>
      </c:barChart>
      <c:lineChart>
        <c:grouping val="stacked"/>
        <c:varyColors val="0"/>
        <c:ser>
          <c:idx val="3"/>
          <c:order val="3"/>
          <c:tx>
            <c:v>GDP Growth rate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-5.1757551234573596</c:v>
                </c:pt>
                <c:pt idx="1">
                  <c:v>-0.99110488538651786</c:v>
                </c:pt>
                <c:pt idx="2">
                  <c:v>-0.82793863308572302</c:v>
                </c:pt>
                <c:pt idx="3">
                  <c:v>-0.62605572802720832</c:v>
                </c:pt>
                <c:pt idx="4">
                  <c:v>-0.46385695603088362</c:v>
                </c:pt>
                <c:pt idx="5">
                  <c:v>-0.34366873248137253</c:v>
                </c:pt>
                <c:pt idx="6">
                  <c:v>-0.25619051462437703</c:v>
                </c:pt>
                <c:pt idx="7">
                  <c:v>-0.19276984096583405</c:v>
                </c:pt>
                <c:pt idx="8">
                  <c:v>-0.14685526424441653</c:v>
                </c:pt>
                <c:pt idx="9">
                  <c:v>-0.11348246962863406</c:v>
                </c:pt>
                <c:pt idx="10">
                  <c:v>-8.8741581600326747E-2</c:v>
                </c:pt>
                <c:pt idx="11">
                  <c:v>-6.9512287310380394E-2</c:v>
                </c:pt>
                <c:pt idx="12">
                  <c:v>-5.3374061040134535E-2</c:v>
                </c:pt>
                <c:pt idx="13">
                  <c:v>-3.8568870188249171E-2</c:v>
                </c:pt>
                <c:pt idx="14">
                  <c:v>-2.3947911105504094E-2</c:v>
                </c:pt>
                <c:pt idx="15">
                  <c:v>-8.8840823592173379E-3</c:v>
                </c:pt>
                <c:pt idx="16">
                  <c:v>6.8412254611516232E-3</c:v>
                </c:pt>
                <c:pt idx="17">
                  <c:v>2.3157796893125138E-2</c:v>
                </c:pt>
                <c:pt idx="18">
                  <c:v>3.9817449552903561E-2</c:v>
                </c:pt>
                <c:pt idx="19">
                  <c:v>5.6485560882135744E-2</c:v>
                </c:pt>
                <c:pt idx="20">
                  <c:v>7.2808991895922937E-2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6880512"/>
        <c:axId val="136882048"/>
      </c:lineChart>
      <c:catAx>
        <c:axId val="136880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82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6882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8051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-0.75674349309944322</c:v>
                </c:pt>
                <c:pt idx="1">
                  <c:v>-1.1243887574791889</c:v>
                </c:pt>
                <c:pt idx="2">
                  <c:v>-1.2822153462516361</c:v>
                </c:pt>
                <c:pt idx="3">
                  <c:v>-1.3297942750118863</c:v>
                </c:pt>
                <c:pt idx="4">
                  <c:v>-1.3184341723057824</c:v>
                </c:pt>
                <c:pt idx="5">
                  <c:v>-1.2757155669073206</c:v>
                </c:pt>
                <c:pt idx="6">
                  <c:v>-1.2156880598304998</c:v>
                </c:pt>
                <c:pt idx="7">
                  <c:v>-1.1452807130809317</c:v>
                </c:pt>
                <c:pt idx="8">
                  <c:v>-1.0681092938919612</c:v>
                </c:pt>
                <c:pt idx="9">
                  <c:v>-0.98644884027698776</c:v>
                </c:pt>
                <c:pt idx="10">
                  <c:v>-0.90207910151437476</c:v>
                </c:pt>
                <c:pt idx="11">
                  <c:v>-0.81654936625752406</c:v>
                </c:pt>
                <c:pt idx="12">
                  <c:v>-0.73120954604010135</c:v>
                </c:pt>
                <c:pt idx="13">
                  <c:v>-0.64718585230776338</c:v>
                </c:pt>
                <c:pt idx="14">
                  <c:v>-0.56537007888350921</c:v>
                </c:pt>
                <c:pt idx="15">
                  <c:v>-0.48643568172628271</c:v>
                </c:pt>
                <c:pt idx="16">
                  <c:v>-0.41087346320626272</c:v>
                </c:pt>
                <c:pt idx="17">
                  <c:v>-0.33903150839053042</c:v>
                </c:pt>
                <c:pt idx="18">
                  <c:v>-0.271153322085671</c:v>
                </c:pt>
                <c:pt idx="19">
                  <c:v>-0.20740664991707458</c:v>
                </c:pt>
                <c:pt idx="20">
                  <c:v>-0.1479046485734492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v>Prod.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-0.91717047694098719</c:v>
                </c:pt>
                <c:pt idx="1">
                  <c:v>-1.3409671406956924</c:v>
                </c:pt>
                <c:pt idx="2">
                  <c:v>-1.5038249780068402</c:v>
                </c:pt>
                <c:pt idx="3">
                  <c:v>-1.5430244723280251</c:v>
                </c:pt>
                <c:pt idx="4">
                  <c:v>-1.5226757293543502</c:v>
                </c:pt>
                <c:pt idx="5">
                  <c:v>-1.4726508015571849</c:v>
                </c:pt>
                <c:pt idx="6">
                  <c:v>-1.4058070245914545</c:v>
                </c:pt>
                <c:pt idx="7">
                  <c:v>-1.327586630062505</c:v>
                </c:pt>
                <c:pt idx="8">
                  <c:v>-1.2408131940233047</c:v>
                </c:pt>
                <c:pt idx="9">
                  <c:v>-1.1476844902830408</c:v>
                </c:pt>
                <c:pt idx="10">
                  <c:v>-1.0503424237613856</c:v>
                </c:pt>
                <c:pt idx="11">
                  <c:v>-0.95086725135550276</c:v>
                </c:pt>
                <c:pt idx="12">
                  <c:v>-0.85112962102377177</c:v>
                </c:pt>
                <c:pt idx="13">
                  <c:v>-0.75267978038735528</c:v>
                </c:pt>
                <c:pt idx="14">
                  <c:v>-0.65671501541814115</c:v>
                </c:pt>
                <c:pt idx="15">
                  <c:v>-0.56410893119948069</c:v>
                </c:pt>
                <c:pt idx="16">
                  <c:v>-0.47547172348214595</c:v>
                </c:pt>
                <c:pt idx="17">
                  <c:v>-0.39121769648692295</c:v>
                </c:pt>
                <c:pt idx="18">
                  <c:v>-0.311624212174888</c:v>
                </c:pt>
                <c:pt idx="19">
                  <c:v>-0.23687611846140433</c:v>
                </c:pt>
                <c:pt idx="20">
                  <c:v>-0.16709540537652723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757056"/>
        <c:axId val="137758592"/>
      </c:lineChart>
      <c:catAx>
        <c:axId val="137757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8592"/>
        <c:crosses val="autoZero"/>
        <c:auto val="1"/>
        <c:lblAlgn val="ctr"/>
        <c:lblOffset val="100"/>
        <c:noMultiLvlLbl val="0"/>
      </c:catAx>
      <c:valAx>
        <c:axId val="137758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705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-1.5350354815433231</c:v>
                </c:pt>
                <c:pt idx="1">
                  <c:v>-3.3324747872460647</c:v>
                </c:pt>
                <c:pt idx="2">
                  <c:v>-1.6619085056429839</c:v>
                </c:pt>
                <c:pt idx="3">
                  <c:v>-7.7460276895208402</c:v>
                </c:pt>
                <c:pt idx="4">
                  <c:v>-5.885865662444445</c:v>
                </c:pt>
                <c:pt idx="5">
                  <c:v>-10.281505682314263</c:v>
                </c:pt>
                <c:pt idx="6">
                  <c:v>-5.6017899108250724</c:v>
                </c:pt>
                <c:pt idx="7">
                  <c:v>-12.706227537834625</c:v>
                </c:pt>
                <c:pt idx="8">
                  <c:v>-5.9593469469269138</c:v>
                </c:pt>
                <c:pt idx="9">
                  <c:v>-6.8137830217440687</c:v>
                </c:pt>
                <c:pt idx="10">
                  <c:v>-12.725309412299302</c:v>
                </c:pt>
                <c:pt idx="11">
                  <c:v>-3.5664150494887914</c:v>
                </c:pt>
                <c:pt idx="12">
                  <c:v>-3.7553004698631987</c:v>
                </c:pt>
                <c:pt idx="13">
                  <c:v>-2.5083691747951997</c:v>
                </c:pt>
                <c:pt idx="14">
                  <c:v>-5.4120599438277628</c:v>
                </c:pt>
                <c:pt idx="15">
                  <c:v>-0.6737510805897684</c:v>
                </c:pt>
                <c:pt idx="16">
                  <c:v>-5.2027883786426194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-0.44895821990565965</c:v>
                </c:pt>
                <c:pt idx="1">
                  <c:v>-0.84661038389841625</c:v>
                </c:pt>
                <c:pt idx="2">
                  <c:v>-0.46041599626182039</c:v>
                </c:pt>
                <c:pt idx="3">
                  <c:v>-0.90388151928916249</c:v>
                </c:pt>
                <c:pt idx="4">
                  <c:v>-7.9994084605927718E-2</c:v>
                </c:pt>
                <c:pt idx="5">
                  <c:v>-0.16728369559991796</c:v>
                </c:pt>
                <c:pt idx="6">
                  <c:v>-0.14705262951953957</c:v>
                </c:pt>
                <c:pt idx="7">
                  <c:v>-0.78324582955341393</c:v>
                </c:pt>
                <c:pt idx="8">
                  <c:v>-0.39557280763876657</c:v>
                </c:pt>
                <c:pt idx="9">
                  <c:v>-0.33204936375137439</c:v>
                </c:pt>
                <c:pt idx="10">
                  <c:v>-0.6447259466371813</c:v>
                </c:pt>
                <c:pt idx="11">
                  <c:v>-0.40814904380265249</c:v>
                </c:pt>
                <c:pt idx="12">
                  <c:v>-0.43793521005117686</c:v>
                </c:pt>
                <c:pt idx="13">
                  <c:v>-0.33266322344656096</c:v>
                </c:pt>
                <c:pt idx="14">
                  <c:v>-0.34078820460764492</c:v>
                </c:pt>
                <c:pt idx="15">
                  <c:v>-0.10109083309869371</c:v>
                </c:pt>
                <c:pt idx="16">
                  <c:v>-0.4305937689643824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-4.9239899216413363E-2</c:v>
                </c:pt>
                <c:pt idx="1">
                  <c:v>-0.32360070714665401</c:v>
                </c:pt>
                <c:pt idx="2">
                  <c:v>-4.2717777331313656E-2</c:v>
                </c:pt>
                <c:pt idx="3">
                  <c:v>-0.40823626913096822</c:v>
                </c:pt>
                <c:pt idx="4">
                  <c:v>5.1553331719733642E-2</c:v>
                </c:pt>
                <c:pt idx="5">
                  <c:v>-4.4311231756122282E-2</c:v>
                </c:pt>
                <c:pt idx="6">
                  <c:v>3.6964306134090741E-2</c:v>
                </c:pt>
                <c:pt idx="7">
                  <c:v>-0.46908791329910438</c:v>
                </c:pt>
                <c:pt idx="8">
                  <c:v>-8.6014240058418512E-2</c:v>
                </c:pt>
                <c:pt idx="9">
                  <c:v>-2.106352539926748E-2</c:v>
                </c:pt>
                <c:pt idx="10">
                  <c:v>-6.548210847866498E-2</c:v>
                </c:pt>
                <c:pt idx="11">
                  <c:v>-6.6301349144237687E-2</c:v>
                </c:pt>
                <c:pt idx="12">
                  <c:v>-5.4627642652238517E-2</c:v>
                </c:pt>
                <c:pt idx="13">
                  <c:v>-0.11689813127186977</c:v>
                </c:pt>
                <c:pt idx="14">
                  <c:v>-7.014903686488605E-2</c:v>
                </c:pt>
                <c:pt idx="15">
                  <c:v>-1.3580626527576189E-2</c:v>
                </c:pt>
                <c:pt idx="16">
                  <c:v>-0.10922648004395574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8.6998554028405728E-2</c:v>
                </c:pt>
                <c:pt idx="1">
                  <c:v>-3.2264693578820669E-2</c:v>
                </c:pt>
                <c:pt idx="2">
                  <c:v>8.7922328263090321E-2</c:v>
                </c:pt>
                <c:pt idx="3">
                  <c:v>-4.0300967139728083E-2</c:v>
                </c:pt>
                <c:pt idx="4">
                  <c:v>8.0305004521785683E-2</c:v>
                </c:pt>
                <c:pt idx="5">
                  <c:v>3.7789219921902095E-2</c:v>
                </c:pt>
                <c:pt idx="6">
                  <c:v>7.8111164423466661E-2</c:v>
                </c:pt>
                <c:pt idx="7">
                  <c:v>8.8521505282712631E-2</c:v>
                </c:pt>
                <c:pt idx="8">
                  <c:v>7.0468607786189352E-2</c:v>
                </c:pt>
                <c:pt idx="9">
                  <c:v>7.4515550659759455E-2</c:v>
                </c:pt>
                <c:pt idx="10">
                  <c:v>8.6629495900769626E-2</c:v>
                </c:pt>
                <c:pt idx="11">
                  <c:v>8.2640339090933601E-2</c:v>
                </c:pt>
                <c:pt idx="12">
                  <c:v>8.6193606388795807E-2</c:v>
                </c:pt>
                <c:pt idx="13">
                  <c:v>9.2524971204221984E-2</c:v>
                </c:pt>
                <c:pt idx="14">
                  <c:v>7.4951755448804391E-2</c:v>
                </c:pt>
                <c:pt idx="15">
                  <c:v>1.7671219154369311E-2</c:v>
                </c:pt>
                <c:pt idx="16">
                  <c:v>5.8214277039825291E-2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98240"/>
        <c:axId val="137908224"/>
      </c:barChart>
      <c:catAx>
        <c:axId val="13789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908224"/>
        <c:crosses val="autoZero"/>
        <c:auto val="1"/>
        <c:lblAlgn val="ctr"/>
        <c:lblOffset val="100"/>
        <c:noMultiLvlLbl val="0"/>
      </c:catAx>
      <c:valAx>
        <c:axId val="1379082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982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-0.96600909811486169</c:v>
                </c:pt>
                <c:pt idx="1">
                  <c:v>-2.0806295621800808</c:v>
                </c:pt>
                <c:pt idx="2">
                  <c:v>-1.0458318366157959</c:v>
                </c:pt>
                <c:pt idx="3">
                  <c:v>-4.7067295613329669</c:v>
                </c:pt>
                <c:pt idx="4">
                  <c:v>-3.6730842374712358</c:v>
                </c:pt>
                <c:pt idx="5">
                  <c:v>-6.4563550589607281</c:v>
                </c:pt>
                <c:pt idx="6">
                  <c:v>-3.4515750423496305</c:v>
                </c:pt>
                <c:pt idx="7">
                  <c:v>-7.9932185180354836</c:v>
                </c:pt>
                <c:pt idx="8">
                  <c:v>-3.646500305443956</c:v>
                </c:pt>
                <c:pt idx="9">
                  <c:v>-4.1656918906840312</c:v>
                </c:pt>
                <c:pt idx="10">
                  <c:v>-7.8570364419889298</c:v>
                </c:pt>
                <c:pt idx="11">
                  <c:v>-2.2175879515680785</c:v>
                </c:pt>
                <c:pt idx="12">
                  <c:v>-2.2997930718701154</c:v>
                </c:pt>
                <c:pt idx="13">
                  <c:v>-1.6525593774896707</c:v>
                </c:pt>
                <c:pt idx="14">
                  <c:v>-3.3168020188871994</c:v>
                </c:pt>
                <c:pt idx="15">
                  <c:v>-0.42282645439706279</c:v>
                </c:pt>
                <c:pt idx="16">
                  <c:v>-3.1923806149654066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-0.63279644568295934</c:v>
                </c:pt>
                <c:pt idx="1">
                  <c:v>-1.1589800656432114</c:v>
                </c:pt>
                <c:pt idx="2">
                  <c:v>-0.71049521686435968</c:v>
                </c:pt>
                <c:pt idx="3">
                  <c:v>-0.57315724272548607</c:v>
                </c:pt>
                <c:pt idx="4">
                  <c:v>-0.30574858702846486</c:v>
                </c:pt>
                <c:pt idx="5">
                  <c:v>-0.44439902113183605</c:v>
                </c:pt>
                <c:pt idx="6">
                  <c:v>-0.26929774465608292</c:v>
                </c:pt>
                <c:pt idx="7">
                  <c:v>-1.4509408269401392</c:v>
                </c:pt>
                <c:pt idx="8">
                  <c:v>-0.53662112910907167</c:v>
                </c:pt>
                <c:pt idx="9">
                  <c:v>-0.40580959205600564</c:v>
                </c:pt>
                <c:pt idx="10">
                  <c:v>-0.76419951128953167</c:v>
                </c:pt>
                <c:pt idx="11">
                  <c:v>-0.69659234121688396</c:v>
                </c:pt>
                <c:pt idx="12">
                  <c:v>-0.66744080547168627</c:v>
                </c:pt>
                <c:pt idx="13">
                  <c:v>-0.83052282308940795</c:v>
                </c:pt>
                <c:pt idx="14">
                  <c:v>-0.50998282563122777</c:v>
                </c:pt>
                <c:pt idx="15">
                  <c:v>-0.18180996000276561</c:v>
                </c:pt>
                <c:pt idx="16">
                  <c:v>-0.63610690613381538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0.12452786776877556</c:v>
                </c:pt>
                <c:pt idx="1">
                  <c:v>-0.14932266061110644</c:v>
                </c:pt>
                <c:pt idx="2">
                  <c:v>5.3248133719652202E-2</c:v>
                </c:pt>
                <c:pt idx="3">
                  <c:v>0.24646242918946459</c:v>
                </c:pt>
                <c:pt idx="4">
                  <c:v>0.24664401999754393</c:v>
                </c:pt>
                <c:pt idx="5">
                  <c:v>0.22511518921619622</c:v>
                </c:pt>
                <c:pt idx="6">
                  <c:v>0.2047562191769714</c:v>
                </c:pt>
                <c:pt idx="7">
                  <c:v>-0.40524528309446861</c:v>
                </c:pt>
                <c:pt idx="8">
                  <c:v>2.765877459232069E-2</c:v>
                </c:pt>
                <c:pt idx="9">
                  <c:v>0.13026926100554448</c:v>
                </c:pt>
                <c:pt idx="10">
                  <c:v>8.5734821318617094E-2</c:v>
                </c:pt>
                <c:pt idx="11">
                  <c:v>1.6274207450250877E-2</c:v>
                </c:pt>
                <c:pt idx="12">
                  <c:v>1.3827809472899411E-2</c:v>
                </c:pt>
                <c:pt idx="13">
                  <c:v>-8.4894992126838265E-2</c:v>
                </c:pt>
                <c:pt idx="14">
                  <c:v>1.9832554197529717E-2</c:v>
                </c:pt>
                <c:pt idx="15">
                  <c:v>4.5387607706448563E-3</c:v>
                </c:pt>
                <c:pt idx="16">
                  <c:v>-2.9216380154939436E-2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0.13673661612623178</c:v>
                </c:pt>
                <c:pt idx="1">
                  <c:v>2.0870781374693337E-2</c:v>
                </c:pt>
                <c:pt idx="2">
                  <c:v>0.10694611327199954</c:v>
                </c:pt>
                <c:pt idx="3">
                  <c:v>0.15236142720655987</c:v>
                </c:pt>
                <c:pt idx="4">
                  <c:v>0.13718255001078372</c:v>
                </c:pt>
                <c:pt idx="5">
                  <c:v>0.14676239820585746</c:v>
                </c:pt>
                <c:pt idx="6">
                  <c:v>0.11211469098615368</c:v>
                </c:pt>
                <c:pt idx="7">
                  <c:v>4.6752315474973827E-2</c:v>
                </c:pt>
                <c:pt idx="8">
                  <c:v>8.3703565886472653E-2</c:v>
                </c:pt>
                <c:pt idx="9">
                  <c:v>0.10086898311072456</c:v>
                </c:pt>
                <c:pt idx="10">
                  <c:v>9.5659838203920877E-2</c:v>
                </c:pt>
                <c:pt idx="11">
                  <c:v>9.1218156210737256E-2</c:v>
                </c:pt>
                <c:pt idx="12">
                  <c:v>8.4593185795656112E-2</c:v>
                </c:pt>
                <c:pt idx="13">
                  <c:v>6.6922280570391734E-2</c:v>
                </c:pt>
                <c:pt idx="14">
                  <c:v>7.8620718841571069E-2</c:v>
                </c:pt>
                <c:pt idx="15">
                  <c:v>1.9132628051465872E-2</c:v>
                </c:pt>
                <c:pt idx="16">
                  <c:v>6.3704840718936673E-2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036736"/>
        <c:axId val="138038272"/>
      </c:barChart>
      <c:catAx>
        <c:axId val="1380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38272"/>
        <c:crosses val="autoZero"/>
        <c:auto val="1"/>
        <c:lblAlgn val="ctr"/>
        <c:lblOffset val="100"/>
        <c:noMultiLvlLbl val="0"/>
      </c:catAx>
      <c:valAx>
        <c:axId val="138038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3673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-1.6803521614252803</c:v>
                </c:pt>
                <c:pt idx="1">
                  <c:v>-3.6063823642009551</c:v>
                </c:pt>
                <c:pt idx="2">
                  <c:v>-2.2345918750553029</c:v>
                </c:pt>
                <c:pt idx="3">
                  <c:v>-10.837511588596405</c:v>
                </c:pt>
                <c:pt idx="4">
                  <c:v>-7.3036769779638133</c:v>
                </c:pt>
                <c:pt idx="5">
                  <c:v>-14.224684047658187</c:v>
                </c:pt>
                <c:pt idx="6">
                  <c:v>-7.0253318853336406</c:v>
                </c:pt>
                <c:pt idx="7">
                  <c:v>-13.859840862660523</c:v>
                </c:pt>
                <c:pt idx="8">
                  <c:v>-6.371397165535031</c:v>
                </c:pt>
                <c:pt idx="9">
                  <c:v>-7.2846428068192637</c:v>
                </c:pt>
                <c:pt idx="10">
                  <c:v>-13.639991753881308</c:v>
                </c:pt>
                <c:pt idx="11">
                  <c:v>-3.821325317066826</c:v>
                </c:pt>
                <c:pt idx="12">
                  <c:v>-4.0124135991946419</c:v>
                </c:pt>
                <c:pt idx="13">
                  <c:v>-2.5391384994446708</c:v>
                </c:pt>
                <c:pt idx="14">
                  <c:v>-5.7683663630373916</c:v>
                </c:pt>
                <c:pt idx="15">
                  <c:v>-0.6795250261558583</c:v>
                </c:pt>
                <c:pt idx="16">
                  <c:v>-5.456136170721515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-0.3510784714996662</c:v>
                </c:pt>
                <c:pt idx="1">
                  <c:v>-0.32972696416886382</c:v>
                </c:pt>
                <c:pt idx="2">
                  <c:v>-0.33624378174796909</c:v>
                </c:pt>
                <c:pt idx="3">
                  <c:v>-0.39228083623534804</c:v>
                </c:pt>
                <c:pt idx="4">
                  <c:v>-8.4018086583537155E-2</c:v>
                </c:pt>
                <c:pt idx="5">
                  <c:v>-0.25809792557076605</c:v>
                </c:pt>
                <c:pt idx="6">
                  <c:v>1.7837036190515576E-3</c:v>
                </c:pt>
                <c:pt idx="7">
                  <c:v>-0.71727312694960244</c:v>
                </c:pt>
                <c:pt idx="8">
                  <c:v>-0.34829039997049671</c:v>
                </c:pt>
                <c:pt idx="9">
                  <c:v>-0.25353959525856729</c:v>
                </c:pt>
                <c:pt idx="10">
                  <c:v>-0.63532684036973208</c:v>
                </c:pt>
                <c:pt idx="11">
                  <c:v>-0.36805975856720741</c:v>
                </c:pt>
                <c:pt idx="12">
                  <c:v>-0.42821465817650672</c:v>
                </c:pt>
                <c:pt idx="13">
                  <c:v>-0.32467383364259694</c:v>
                </c:pt>
                <c:pt idx="14">
                  <c:v>-0.32377631671809404</c:v>
                </c:pt>
                <c:pt idx="15">
                  <c:v>-8.8480846649008349E-2</c:v>
                </c:pt>
                <c:pt idx="16">
                  <c:v>-0.3864324958827825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-6.5801646420005078E-3</c:v>
                </c:pt>
                <c:pt idx="1">
                  <c:v>-7.3500860302144755E-2</c:v>
                </c:pt>
                <c:pt idx="2">
                  <c:v>-2.982351600882005E-2</c:v>
                </c:pt>
                <c:pt idx="3">
                  <c:v>-0.14704416826767375</c:v>
                </c:pt>
                <c:pt idx="4">
                  <c:v>3.7654035739009828E-2</c:v>
                </c:pt>
                <c:pt idx="5">
                  <c:v>-7.5528919141887307E-2</c:v>
                </c:pt>
                <c:pt idx="6">
                  <c:v>0.11613816887854345</c:v>
                </c:pt>
                <c:pt idx="7">
                  <c:v>-0.42792449934222487</c:v>
                </c:pt>
                <c:pt idx="8">
                  <c:v>-5.6553756050981008E-2</c:v>
                </c:pt>
                <c:pt idx="9">
                  <c:v>3.8132381010069771E-2</c:v>
                </c:pt>
                <c:pt idx="10">
                  <c:v>-5.784091661912294E-2</c:v>
                </c:pt>
                <c:pt idx="11">
                  <c:v>-5.1911422955641662E-2</c:v>
                </c:pt>
                <c:pt idx="12">
                  <c:v>-5.5449214239522426E-2</c:v>
                </c:pt>
                <c:pt idx="13">
                  <c:v>-0.11443254508354261</c:v>
                </c:pt>
                <c:pt idx="14">
                  <c:v>-6.1579550770562985E-2</c:v>
                </c:pt>
                <c:pt idx="15">
                  <c:v>-7.1558193380782953E-3</c:v>
                </c:pt>
                <c:pt idx="16">
                  <c:v>-8.5752708834807567E-2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0.10494483792329312</c:v>
                </c:pt>
                <c:pt idx="1">
                  <c:v>8.4184387055374899E-2</c:v>
                </c:pt>
                <c:pt idx="2">
                  <c:v>0.10920219280330379</c:v>
                </c:pt>
                <c:pt idx="3">
                  <c:v>4.9462311411319071E-2</c:v>
                </c:pt>
                <c:pt idx="4">
                  <c:v>8.0891045940045814E-2</c:v>
                </c:pt>
                <c:pt idx="5">
                  <c:v>3.1943145521506899E-2</c:v>
                </c:pt>
                <c:pt idx="6">
                  <c:v>0.11947991901561927</c:v>
                </c:pt>
                <c:pt idx="7">
                  <c:v>0.1121209835557524</c:v>
                </c:pt>
                <c:pt idx="8">
                  <c:v>8.5132503616747179E-2</c:v>
                </c:pt>
                <c:pt idx="9">
                  <c:v>9.7646198110723503E-2</c:v>
                </c:pt>
                <c:pt idx="10">
                  <c:v>9.4983713471519238E-2</c:v>
                </c:pt>
                <c:pt idx="11">
                  <c:v>9.1676360896331133E-2</c:v>
                </c:pt>
                <c:pt idx="12">
                  <c:v>8.8670608409380236E-2</c:v>
                </c:pt>
                <c:pt idx="13">
                  <c:v>9.4600565374758361E-2</c:v>
                </c:pt>
                <c:pt idx="14">
                  <c:v>8.1586301549196882E-2</c:v>
                </c:pt>
                <c:pt idx="15">
                  <c:v>2.1459928030487241E-2</c:v>
                </c:pt>
                <c:pt idx="16">
                  <c:v>7.3121805285825126E-2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75232"/>
        <c:axId val="138176768"/>
      </c:barChart>
      <c:catAx>
        <c:axId val="1381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76768"/>
        <c:crosses val="autoZero"/>
        <c:auto val="1"/>
        <c:lblAlgn val="ctr"/>
        <c:lblOffset val="100"/>
        <c:noMultiLvlLbl val="0"/>
      </c:catAx>
      <c:valAx>
        <c:axId val="1381767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7523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322.53803529999999</c:v>
                </c:pt>
                <c:pt idx="1">
                  <c:v>338.23733240000001</c:v>
                </c:pt>
                <c:pt idx="2">
                  <c:v>347.37840490000002</c:v>
                </c:pt>
                <c:pt idx="3">
                  <c:v>371.142583</c:v>
                </c:pt>
                <c:pt idx="4">
                  <c:v>412.06269209999999</c:v>
                </c:pt>
                <c:pt idx="5">
                  <c:v>503.93010279999999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4E-7143-AB1A-081F27EF7204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128.46245450000001</c:v>
                </c:pt>
                <c:pt idx="1">
                  <c:v>131.73220760000001</c:v>
                </c:pt>
                <c:pt idx="2">
                  <c:v>134.82226510000001</c:v>
                </c:pt>
                <c:pt idx="3">
                  <c:v>143.9628386</c:v>
                </c:pt>
                <c:pt idx="4">
                  <c:v>159.54010249999999</c:v>
                </c:pt>
                <c:pt idx="5">
                  <c:v>194.66186769999999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4E-7143-AB1A-081F27EF7204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102.52484219999999</c:v>
                </c:pt>
                <c:pt idx="1">
                  <c:v>116.00661479999999</c:v>
                </c:pt>
                <c:pt idx="2">
                  <c:v>118.3818692</c:v>
                </c:pt>
                <c:pt idx="3">
                  <c:v>126.4290779</c:v>
                </c:pt>
                <c:pt idx="4">
                  <c:v>140.47723149999999</c:v>
                </c:pt>
                <c:pt idx="5">
                  <c:v>172.1080561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4E-7143-AB1A-081F27EF7204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26.285010759999999</c:v>
                </c:pt>
                <c:pt idx="1">
                  <c:v>27.70531171</c:v>
                </c:pt>
                <c:pt idx="2">
                  <c:v>28.516868930000001</c:v>
                </c:pt>
                <c:pt idx="3">
                  <c:v>30.455589400000001</c:v>
                </c:pt>
                <c:pt idx="4">
                  <c:v>33.699670130000001</c:v>
                </c:pt>
                <c:pt idx="5">
                  <c:v>41.098233389999997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4E-7143-AB1A-081F27EF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92928"/>
        <c:axId val="138094464"/>
      </c:barChart>
      <c:catAx>
        <c:axId val="1380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94464"/>
        <c:crosses val="autoZero"/>
        <c:auto val="1"/>
        <c:lblAlgn val="ctr"/>
        <c:lblOffset val="100"/>
        <c:noMultiLvlLbl val="0"/>
      </c:catAx>
      <c:valAx>
        <c:axId val="138094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9292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-2.9815540401899603</c:v>
                </c:pt>
                <c:pt idx="1">
                  <c:v>-1.3634663675904961</c:v>
                </c:pt>
                <c:pt idx="2">
                  <c:v>-0.97612372872094622</c:v>
                </c:pt>
                <c:pt idx="3">
                  <c:v>-0.58912676918797924</c:v>
                </c:pt>
                <c:pt idx="4">
                  <c:v>-0.26505268378751734</c:v>
                </c:pt>
                <c:pt idx="5">
                  <c:v>-5.8214807298037435E-2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5A-A14E-BCCE-405170DE5C0F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-0.41769389272227186</c:v>
                </c:pt>
                <c:pt idx="1">
                  <c:v>-0.30487369873337633</c:v>
                </c:pt>
                <c:pt idx="2">
                  <c:v>-0.2325789197100909</c:v>
                </c:pt>
                <c:pt idx="3">
                  <c:v>-9.844342274007653E-2</c:v>
                </c:pt>
                <c:pt idx="4">
                  <c:v>-1.3886345278356978E-2</c:v>
                </c:pt>
                <c:pt idx="5">
                  <c:v>1.6814540305588908E-2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5A-A14E-BCCE-405170DE5C0F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-2.5063954968898741</c:v>
                </c:pt>
                <c:pt idx="1">
                  <c:v>-0.37694143323583496</c:v>
                </c:pt>
                <c:pt idx="2">
                  <c:v>-0.35950601671931876</c:v>
                </c:pt>
                <c:pt idx="3">
                  <c:v>-0.22791277663152149</c:v>
                </c:pt>
                <c:pt idx="4">
                  <c:v>-9.9082823569968476E-2</c:v>
                </c:pt>
                <c:pt idx="5">
                  <c:v>6.6634106127463804E-3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5A-A14E-BCCE-405170DE5C0F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-0.22905009335421569</c:v>
                </c:pt>
                <c:pt idx="1">
                  <c:v>-8.3881332348419671E-2</c:v>
                </c:pt>
                <c:pt idx="2">
                  <c:v>-4.2318285424363285E-2</c:v>
                </c:pt>
                <c:pt idx="3">
                  <c:v>-1.2337997645862546E-2</c:v>
                </c:pt>
                <c:pt idx="4">
                  <c:v>-1.1674215480295918E-3</c:v>
                </c:pt>
                <c:pt idx="5">
                  <c:v>3.1002236773199094E-3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5A-A14E-BCCE-405170DE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145152"/>
        <c:axId val="138216576"/>
      </c:barChart>
      <c:catAx>
        <c:axId val="1381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216576"/>
        <c:crosses val="autoZero"/>
        <c:auto val="1"/>
        <c:lblAlgn val="ctr"/>
        <c:lblOffset val="100"/>
        <c:noMultiLvlLbl val="0"/>
      </c:catAx>
      <c:valAx>
        <c:axId val="138216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4515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-1.6066163885765206</c:v>
                </c:pt>
                <c:pt idx="1">
                  <c:v>-3.2786442214959188</c:v>
                </c:pt>
                <c:pt idx="2">
                  <c:v>-1.7474255262784455</c:v>
                </c:pt>
                <c:pt idx="3">
                  <c:v>-7.1991860863535928</c:v>
                </c:pt>
                <c:pt idx="4">
                  <c:v>-5.831477728408208</c:v>
                </c:pt>
                <c:pt idx="5">
                  <c:v>-10.06619751173301</c:v>
                </c:pt>
                <c:pt idx="6">
                  <c:v>-5.3964008092040388</c:v>
                </c:pt>
                <c:pt idx="7">
                  <c:v>-12.351278397333964</c:v>
                </c:pt>
                <c:pt idx="8">
                  <c:v>-5.7541946209139212</c:v>
                </c:pt>
                <c:pt idx="9">
                  <c:v>-6.4694378933058516</c:v>
                </c:pt>
                <c:pt idx="10">
                  <c:v>-11.95171353173089</c:v>
                </c:pt>
                <c:pt idx="11">
                  <c:v>-3.658890038394369</c:v>
                </c:pt>
                <c:pt idx="12">
                  <c:v>-3.841336597155931</c:v>
                </c:pt>
                <c:pt idx="13">
                  <c:v>-2.8195454560489108</c:v>
                </c:pt>
                <c:pt idx="14">
                  <c:v>-5.3407356113429838</c:v>
                </c:pt>
                <c:pt idx="15">
                  <c:v>-0.93146581724988797</c:v>
                </c:pt>
                <c:pt idx="16">
                  <c:v>-5.0448425684645688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25-3D49-8B61-D40E829C0833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-0.97592516527476025</c:v>
                </c:pt>
                <c:pt idx="1">
                  <c:v>-1.3213819524709125</c:v>
                </c:pt>
                <c:pt idx="2">
                  <c:v>-0.91353884284600673</c:v>
                </c:pt>
                <c:pt idx="3">
                  <c:v>-1.0328900021707499</c:v>
                </c:pt>
                <c:pt idx="4">
                  <c:v>-0.72077893001133431</c:v>
                </c:pt>
                <c:pt idx="5">
                  <c:v>-1.0885419450109679</c:v>
                </c:pt>
                <c:pt idx="6">
                  <c:v>-0.67432017332912375</c:v>
                </c:pt>
                <c:pt idx="7">
                  <c:v>-2.3113920513599617</c:v>
                </c:pt>
                <c:pt idx="8">
                  <c:v>-1.1330062197480228</c:v>
                </c:pt>
                <c:pt idx="9">
                  <c:v>-0.98863843033427656</c:v>
                </c:pt>
                <c:pt idx="10">
                  <c:v>-1.1937613761295651</c:v>
                </c:pt>
                <c:pt idx="11">
                  <c:v>-1.2528509487358175</c:v>
                </c:pt>
                <c:pt idx="12">
                  <c:v>-1.3126235610805725</c:v>
                </c:pt>
                <c:pt idx="13">
                  <c:v>-1.3055023582308922</c:v>
                </c:pt>
                <c:pt idx="14">
                  <c:v>-1.190427957517004</c:v>
                </c:pt>
                <c:pt idx="15">
                  <c:v>-0.77730170404681775</c:v>
                </c:pt>
                <c:pt idx="16">
                  <c:v>-1.009226691056675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25-3D49-8B61-D40E829C0833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-0.35873807384975143</c:v>
                </c:pt>
                <c:pt idx="1">
                  <c:v>-0.57511033465428296</c:v>
                </c:pt>
                <c:pt idx="2">
                  <c:v>-0.28030799153913044</c:v>
                </c:pt>
                <c:pt idx="3">
                  <c:v>-0.47705938112427848</c:v>
                </c:pt>
                <c:pt idx="4">
                  <c:v>-6.9288447074389303E-2</c:v>
                </c:pt>
                <c:pt idx="5">
                  <c:v>-0.16011532887714175</c:v>
                </c:pt>
                <c:pt idx="6">
                  <c:v>-0.24702706512080841</c:v>
                </c:pt>
                <c:pt idx="7">
                  <c:v>-1.3100138144093498</c:v>
                </c:pt>
                <c:pt idx="8">
                  <c:v>-0.56744918250319909</c:v>
                </c:pt>
                <c:pt idx="9">
                  <c:v>-0.50738043603463234</c:v>
                </c:pt>
                <c:pt idx="10">
                  <c:v>-0.4665607569234842</c:v>
                </c:pt>
                <c:pt idx="11">
                  <c:v>-0.51395177705453321</c:v>
                </c:pt>
                <c:pt idx="12">
                  <c:v>-0.56917276539921735</c:v>
                </c:pt>
                <c:pt idx="13">
                  <c:v>-0.55829938887974606</c:v>
                </c:pt>
                <c:pt idx="14">
                  <c:v>-0.56817409635483429</c:v>
                </c:pt>
                <c:pt idx="15">
                  <c:v>-0.41856602624081862</c:v>
                </c:pt>
                <c:pt idx="16">
                  <c:v>-0.4699280776376269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25-3D49-8B61-D40E829C0833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-2.7387821169932991E-2</c:v>
                </c:pt>
                <c:pt idx="1">
                  <c:v>-0.14153391239816182</c:v>
                </c:pt>
                <c:pt idx="2">
                  <c:v>-3.7730992104068051E-2</c:v>
                </c:pt>
                <c:pt idx="3">
                  <c:v>-6.3283799029478782E-2</c:v>
                </c:pt>
                <c:pt idx="4">
                  <c:v>4.9390589997155843E-2</c:v>
                </c:pt>
                <c:pt idx="5">
                  <c:v>8.1984490058695236E-2</c:v>
                </c:pt>
                <c:pt idx="6">
                  <c:v>-4.0300107289592546E-2</c:v>
                </c:pt>
                <c:pt idx="7">
                  <c:v>-0.26797427870695056</c:v>
                </c:pt>
                <c:pt idx="8">
                  <c:v>-0.12880086835822535</c:v>
                </c:pt>
                <c:pt idx="9">
                  <c:v>-9.9665776289359354E-2</c:v>
                </c:pt>
                <c:pt idx="10">
                  <c:v>-8.5682616614191076E-2</c:v>
                </c:pt>
                <c:pt idx="11">
                  <c:v>-0.11622910686241994</c:v>
                </c:pt>
                <c:pt idx="12">
                  <c:v>-0.18380980718528672</c:v>
                </c:pt>
                <c:pt idx="13">
                  <c:v>-0.1662401210861475</c:v>
                </c:pt>
                <c:pt idx="14">
                  <c:v>-0.15983714497087576</c:v>
                </c:pt>
                <c:pt idx="15">
                  <c:v>-0.17934308088828343</c:v>
                </c:pt>
                <c:pt idx="16">
                  <c:v>-0.11277145623181939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25-3D49-8B61-D40E829C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22912"/>
        <c:axId val="138441088"/>
      </c:barChart>
      <c:catAx>
        <c:axId val="13842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41088"/>
        <c:crosses val="autoZero"/>
        <c:auto val="1"/>
        <c:lblAlgn val="ctr"/>
        <c:lblOffset val="100"/>
        <c:noMultiLvlLbl val="0"/>
      </c:catAx>
      <c:valAx>
        <c:axId val="138441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2291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-17.287358700000027</c:v>
                </c:pt>
                <c:pt idx="1">
                  <c:v>-8.3673403999999891</c:v>
                </c:pt>
                <c:pt idx="2">
                  <c:v>-6.1407885999999507</c:v>
                </c:pt>
                <c:pt idx="3">
                  <c:v>-3.9588734999999815</c:v>
                </c:pt>
                <c:pt idx="4">
                  <c:v>-1.9767090999999937</c:v>
                </c:pt>
                <c:pt idx="5">
                  <c:v>-0.53080160000001797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4-6048-928C-37D860FFB7F5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-2.566389700000002</c:v>
                </c:pt>
                <c:pt idx="1">
                  <c:v>-1.9105702999999892</c:v>
                </c:pt>
                <c:pt idx="2">
                  <c:v>-1.4865926999999886</c:v>
                </c:pt>
                <c:pt idx="3">
                  <c:v>-0.66764270000001602</c:v>
                </c:pt>
                <c:pt idx="4">
                  <c:v>-0.10395330000000058</c:v>
                </c:pt>
                <c:pt idx="5">
                  <c:v>0.15336320000000114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14-6048-928C-37D860FFB7F5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-30.935181399999976</c:v>
                </c:pt>
                <c:pt idx="1">
                  <c:v>-10.709292399999981</c:v>
                </c:pt>
                <c:pt idx="2">
                  <c:v>-8.3227327000000173</c:v>
                </c:pt>
                <c:pt idx="3">
                  <c:v>-5.392033500000025</c:v>
                </c:pt>
                <c:pt idx="4">
                  <c:v>-2.6524440000000595</c:v>
                </c:pt>
                <c:pt idx="5">
                  <c:v>-0.44388190000006489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14-6048-928C-37D860FFB7F5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-1.901484240000002</c:v>
                </c:pt>
                <c:pt idx="1">
                  <c:v>-1.2106613899999985</c:v>
                </c:pt>
                <c:pt idx="2">
                  <c:v>-0.9317508700000019</c:v>
                </c:pt>
                <c:pt idx="3">
                  <c:v>-0.43362485000000106</c:v>
                </c:pt>
                <c:pt idx="4">
                  <c:v>-8.9167400000008001E-2</c:v>
                </c:pt>
                <c:pt idx="5">
                  <c:v>8.4504899999998884E-2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14-6048-928C-37D860FF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69600"/>
        <c:axId val="138571136"/>
      </c:barChart>
      <c:catAx>
        <c:axId val="138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71136"/>
        <c:crosses val="autoZero"/>
        <c:auto val="1"/>
        <c:lblAlgn val="ctr"/>
        <c:lblOffset val="100"/>
        <c:noMultiLvlLbl val="0"/>
      </c:catAx>
      <c:valAx>
        <c:axId val="138571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696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CO2 Emissions (in MtCO2)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322.53803529999999</c:v>
                </c:pt>
                <c:pt idx="1">
                  <c:v>338.23733240000001</c:v>
                </c:pt>
                <c:pt idx="2">
                  <c:v>347.37840490000002</c:v>
                </c:pt>
                <c:pt idx="3">
                  <c:v>371.142583</c:v>
                </c:pt>
                <c:pt idx="4">
                  <c:v>412.06269209999999</c:v>
                </c:pt>
                <c:pt idx="5">
                  <c:v>503.93010279999999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128.46245450000001</c:v>
                </c:pt>
                <c:pt idx="1">
                  <c:v>131.73220760000001</c:v>
                </c:pt>
                <c:pt idx="2">
                  <c:v>134.82226510000001</c:v>
                </c:pt>
                <c:pt idx="3">
                  <c:v>143.9628386</c:v>
                </c:pt>
                <c:pt idx="4">
                  <c:v>159.54010249999999</c:v>
                </c:pt>
                <c:pt idx="5">
                  <c:v>194.66186769999999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102.52484219999999</c:v>
                </c:pt>
                <c:pt idx="1">
                  <c:v>116.00661479999999</c:v>
                </c:pt>
                <c:pt idx="2">
                  <c:v>118.3818692</c:v>
                </c:pt>
                <c:pt idx="3">
                  <c:v>126.4290779</c:v>
                </c:pt>
                <c:pt idx="4">
                  <c:v>140.47723149999999</c:v>
                </c:pt>
                <c:pt idx="5">
                  <c:v>172.1080561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26.285010759999999</c:v>
                </c:pt>
                <c:pt idx="1">
                  <c:v>27.70531171</c:v>
                </c:pt>
                <c:pt idx="2">
                  <c:v>28.516868930000001</c:v>
                </c:pt>
                <c:pt idx="3">
                  <c:v>30.455589400000001</c:v>
                </c:pt>
                <c:pt idx="4">
                  <c:v>33.699670130000001</c:v>
                </c:pt>
                <c:pt idx="5">
                  <c:v>41.098233389999997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34752"/>
        <c:axId val="138636288"/>
      </c:barChart>
      <c:catAx>
        <c:axId val="138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36288"/>
        <c:crosses val="autoZero"/>
        <c:auto val="1"/>
        <c:lblAlgn val="ctr"/>
        <c:lblOffset val="100"/>
        <c:noMultiLvlLbl val="0"/>
      </c:catAx>
      <c:valAx>
        <c:axId val="138636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3475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'Tab-CO2'!$L$4</c:f>
              <c:strCache>
                <c:ptCount val="1"/>
                <c:pt idx="0">
                  <c:v>CO2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'Tab-CO2'!$M$4:$R$4</c:f>
              <c:numCache>
                <c:formatCode>0.00</c:formatCode>
                <c:ptCount val="6"/>
                <c:pt idx="0">
                  <c:v>-3.9298911042379787</c:v>
                </c:pt>
                <c:pt idx="1">
                  <c:v>-1.7801249268965518</c:v>
                </c:pt>
                <c:pt idx="2">
                  <c:v>-1.273490709777497</c:v>
                </c:pt>
                <c:pt idx="3">
                  <c:v>-0.76837943877190684</c:v>
                </c:pt>
                <c:pt idx="4">
                  <c:v>-0.3454947315162466</c:v>
                </c:pt>
                <c:pt idx="5">
                  <c:v>-7.5701585621250053E-2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'Tab-CO2'!$L$5</c:f>
              <c:strCache>
                <c:ptCount val="1"/>
                <c:pt idx="0">
                  <c:v>CO2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'Tab-CO2'!$M$5:$R$5</c:f>
              <c:numCache>
                <c:formatCode>0.00</c:formatCode>
                <c:ptCount val="6"/>
                <c:pt idx="0">
                  <c:v>-9.326575677985201E-5</c:v>
                </c:pt>
                <c:pt idx="1">
                  <c:v>-8.4332076627156231E-5</c:v>
                </c:pt>
                <c:pt idx="2">
                  <c:v>-6.5546863661047192E-5</c:v>
                </c:pt>
                <c:pt idx="3">
                  <c:v>-2.7277812981747542E-5</c:v>
                </c:pt>
                <c:pt idx="4">
                  <c:v>-2.9917147525296914E-6</c:v>
                </c:pt>
                <c:pt idx="5">
                  <c:v>5.2858684154175059E-6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'Tab-CO2'!$L$6</c:f>
              <c:strCache>
                <c:ptCount val="1"/>
                <c:pt idx="0">
                  <c:v>CO2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'Tab-CO2'!$M$6:$R$6</c:f>
              <c:numCache>
                <c:formatCode>0.00</c:formatCode>
                <c:ptCount val="6"/>
                <c:pt idx="0">
                  <c:v>-2.4975441397614588</c:v>
                </c:pt>
                <c:pt idx="1">
                  <c:v>-0.44294237925192625</c:v>
                </c:pt>
                <c:pt idx="2">
                  <c:v>-0.43015020449729341</c:v>
                </c:pt>
                <c:pt idx="3">
                  <c:v>-0.2788341757221226</c:v>
                </c:pt>
                <c:pt idx="4">
                  <c:v>-0.123736635822846</c:v>
                </c:pt>
                <c:pt idx="5">
                  <c:v>8.3838954045381709E-3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'Tab-CO2'!$L$7</c:f>
              <c:strCache>
                <c:ptCount val="1"/>
                <c:pt idx="0">
                  <c:v>CO2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'Tab-CO2'!$M$7:$R$7</c:f>
              <c:numCache>
                <c:formatCode>0.00</c:formatCode>
                <c:ptCount val="6"/>
                <c:pt idx="0">
                  <c:v>-0.20648887139274702</c:v>
                </c:pt>
                <c:pt idx="1">
                  <c:v>-7.0901147879596116E-2</c:v>
                </c:pt>
                <c:pt idx="2">
                  <c:v>-3.3526948716208718E-2</c:v>
                </c:pt>
                <c:pt idx="3">
                  <c:v>-8.2588501632828316E-3</c:v>
                </c:pt>
                <c:pt idx="4">
                  <c:v>3.92794415142768E-4</c:v>
                </c:pt>
                <c:pt idx="5">
                  <c:v>3.0067636678982384E-3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515200"/>
        <c:axId val="138516736"/>
      </c:barChart>
      <c:catAx>
        <c:axId val="1385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16736"/>
        <c:crosses val="autoZero"/>
        <c:auto val="1"/>
        <c:lblAlgn val="ctr"/>
        <c:lblOffset val="100"/>
        <c:noMultiLvlLbl val="0"/>
      </c:catAx>
      <c:valAx>
        <c:axId val="138516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152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'Tab-macro'!$A$32</c:f>
              <c:strCache>
                <c:ptCount val="1"/>
                <c:pt idx="0">
                  <c:v>Exports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-4.872359964490669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'Tab-macro'!$A$33</c:f>
              <c:strCache>
                <c:ptCount val="1"/>
                <c:pt idx="0">
                  <c:v>Imports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-6.5822873975807887</c:v>
                </c:pt>
                <c:pt idx="1">
                  <c:v>-2.0389076956842556</c:v>
                </c:pt>
                <c:pt idx="2">
                  <c:v>-1.375470290811609</c:v>
                </c:pt>
                <c:pt idx="3">
                  <c:v>-1.10298941818745</c:v>
                </c:pt>
                <c:pt idx="4">
                  <c:v>-0.93347335447266921</c:v>
                </c:pt>
                <c:pt idx="5">
                  <c:v>-0.806183374292746</c:v>
                </c:pt>
                <c:pt idx="6">
                  <c:v>-0.70466370850886806</c:v>
                </c:pt>
                <c:pt idx="7">
                  <c:v>-0.62198491921687804</c:v>
                </c:pt>
                <c:pt idx="8">
                  <c:v>-0.5536868264384931</c:v>
                </c:pt>
                <c:pt idx="9">
                  <c:v>-0.4961391852377095</c:v>
                </c:pt>
                <c:pt idx="10">
                  <c:v>-0.44616827288749272</c:v>
                </c:pt>
                <c:pt idx="11">
                  <c:v>-0.40105667987501148</c:v>
                </c:pt>
                <c:pt idx="12">
                  <c:v>-0.35863276605793137</c:v>
                </c:pt>
                <c:pt idx="13">
                  <c:v>-0.31733054062619281</c:v>
                </c:pt>
                <c:pt idx="14">
                  <c:v>-0.2761809531792947</c:v>
                </c:pt>
                <c:pt idx="15">
                  <c:v>-0.23473925662310657</c:v>
                </c:pt>
                <c:pt idx="16">
                  <c:v>-0.19297331207176471</c:v>
                </c:pt>
                <c:pt idx="17">
                  <c:v>-0.15113886088011785</c:v>
                </c:pt>
                <c:pt idx="18">
                  <c:v>-0.10966247468398027</c:v>
                </c:pt>
                <c:pt idx="19">
                  <c:v>-6.9044167963083769E-2</c:v>
                </c:pt>
                <c:pt idx="20">
                  <c:v>-2.9784643612951189E-2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'Tab-macro'!$A$46</c:f>
              <c:strCache>
                <c:ptCount val="1"/>
                <c:pt idx="0">
                  <c:v>Trade balance (in points of GDP)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0.56509671903833403</c:v>
                </c:pt>
                <c:pt idx="1">
                  <c:v>0.53137718245662702</c:v>
                </c:pt>
                <c:pt idx="2">
                  <c:v>0.35847308308697229</c:v>
                </c:pt>
                <c:pt idx="3">
                  <c:v>0.28745951110683188</c:v>
                </c:pt>
                <c:pt idx="4">
                  <c:v>0.24328047915942133</c:v>
                </c:pt>
                <c:pt idx="5">
                  <c:v>0.21010634810348713</c:v>
                </c:pt>
                <c:pt idx="6">
                  <c:v>0.18364843925839855</c:v>
                </c:pt>
                <c:pt idx="7">
                  <c:v>0.16210081249776939</c:v>
                </c:pt>
                <c:pt idx="8">
                  <c:v>0.1443010620610215</c:v>
                </c:pt>
                <c:pt idx="9">
                  <c:v>0.12930307883109166</c:v>
                </c:pt>
                <c:pt idx="10">
                  <c:v>0.11627973171348131</c:v>
                </c:pt>
                <c:pt idx="11">
                  <c:v>0.10452281340414465</c:v>
                </c:pt>
                <c:pt idx="12">
                  <c:v>9.34663541909794E-2</c:v>
                </c:pt>
                <c:pt idx="13">
                  <c:v>8.2702227774253928E-2</c:v>
                </c:pt>
                <c:pt idx="14">
                  <c:v>7.1977881661852053E-2</c:v>
                </c:pt>
                <c:pt idx="15">
                  <c:v>6.1177406469707082E-2</c:v>
                </c:pt>
                <c:pt idx="16">
                  <c:v>5.0292426248910775E-2</c:v>
                </c:pt>
                <c:pt idx="17">
                  <c:v>3.9389591916050404E-2</c:v>
                </c:pt>
                <c:pt idx="18">
                  <c:v>2.8580075971163812E-2</c:v>
                </c:pt>
                <c:pt idx="19">
                  <c:v>1.7994191464566815E-2</c:v>
                </c:pt>
                <c:pt idx="20">
                  <c:v>7.7624308568046045E-3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67456"/>
        <c:axId val="137289728"/>
      </c:lineChart>
      <c:catAx>
        <c:axId val="137267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89728"/>
        <c:crosses val="autoZero"/>
        <c:auto val="1"/>
        <c:lblAlgn val="ctr"/>
        <c:lblOffset val="100"/>
        <c:noMultiLvlLbl val="0"/>
      </c:catAx>
      <c:valAx>
        <c:axId val="137289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674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'Tab-CO2'!$C$3:$C$4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'Tab-CO2'!$C$5:$C$21</c:f>
              <c:numCache>
                <c:formatCode>0.00</c:formatCode>
                <c:ptCount val="17"/>
                <c:pt idx="0">
                  <c:v>-3.2785620678972061</c:v>
                </c:pt>
                <c:pt idx="1">
                  <c:v>-1.747428057518674</c:v>
                </c:pt>
                <c:pt idx="2">
                  <c:v>-7.19918473210448</c:v>
                </c:pt>
                <c:pt idx="3">
                  <c:v>-5.8313853341920847</c:v>
                </c:pt>
                <c:pt idx="4">
                  <c:v>-10.066408662759974</c:v>
                </c:pt>
                <c:pt idx="5">
                  <c:v>-5.3964446688019141</c:v>
                </c:pt>
                <c:pt idx="6">
                  <c:v>-12.351310683539518</c:v>
                </c:pt>
                <c:pt idx="7">
                  <c:v>-5.754226341463009</c:v>
                </c:pt>
                <c:pt idx="8">
                  <c:v>-6.4694340891767617</c:v>
                </c:pt>
                <c:pt idx="9">
                  <c:v>-11.951725052789019</c:v>
                </c:pt>
                <c:pt idx="10">
                  <c:v>-3.6589071355506264</c:v>
                </c:pt>
                <c:pt idx="11">
                  <c:v>-3.8413759189408037</c:v>
                </c:pt>
                <c:pt idx="12">
                  <c:v>-2.8195789922837999</c:v>
                </c:pt>
                <c:pt idx="13">
                  <c:v>-5.3408316594159118</c:v>
                </c:pt>
                <c:pt idx="14">
                  <c:v>-0.93154177089712631</c:v>
                </c:pt>
                <c:pt idx="15">
                  <c:v>-5.04492270231035</c:v>
                </c:pt>
                <c:pt idx="16">
                  <c:v>-3.8971290573843853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'Tab-CO2'!$F$3:$F$4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'Tab-CO2'!$F$5:$F$21</c:f>
              <c:numCache>
                <c:formatCode>0.00</c:formatCode>
                <c:ptCount val="17"/>
                <c:pt idx="0">
                  <c:v>-1.3208944556445723</c:v>
                </c:pt>
                <c:pt idx="1">
                  <c:v>-0.91383873233170654</c:v>
                </c:pt>
                <c:pt idx="2">
                  <c:v>-1.0328862465136868</c:v>
                </c:pt>
                <c:pt idx="3">
                  <c:v>-0.72092059022239585</c:v>
                </c:pt>
                <c:pt idx="4">
                  <c:v>-1.0888957757459239</c:v>
                </c:pt>
                <c:pt idx="5">
                  <c:v>-0.67440918224385138</c:v>
                </c:pt>
                <c:pt idx="6">
                  <c:v>-2.3114759128893159</c:v>
                </c:pt>
                <c:pt idx="7">
                  <c:v>-1.1331082463089781</c:v>
                </c:pt>
                <c:pt idx="8">
                  <c:v>-0.98862456893062944</c:v>
                </c:pt>
                <c:pt idx="9">
                  <c:v>-1.1938091590941058</c:v>
                </c:pt>
                <c:pt idx="10">
                  <c:v>-1.252890819322916</c:v>
                </c:pt>
                <c:pt idx="11">
                  <c:v>-1.3127586043515271</c:v>
                </c:pt>
                <c:pt idx="12">
                  <c:v>-1.3055762277646155</c:v>
                </c:pt>
                <c:pt idx="13">
                  <c:v>-1.1906589928398881</c:v>
                </c:pt>
                <c:pt idx="14">
                  <c:v>-0.77780439205656915</c:v>
                </c:pt>
                <c:pt idx="15">
                  <c:v>-1.009514041372761</c:v>
                </c:pt>
                <c:pt idx="16">
                  <c:v>-0.99249472727628296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'Tab-CO2'!$G$3:$G$4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'Tab-CO2'!$G$5:$G$21</c:f>
              <c:numCache>
                <c:formatCode>0.00</c:formatCode>
                <c:ptCount val="17"/>
                <c:pt idx="0">
                  <c:v>-0.57470939614530092</c:v>
                </c:pt>
                <c:pt idx="1">
                  <c:v>-0.28057464635010687</c:v>
                </c:pt>
                <c:pt idx="2">
                  <c:v>-0.47705726288174155</c:v>
                </c:pt>
                <c:pt idx="3">
                  <c:v>-6.9542744636863496E-2</c:v>
                </c:pt>
                <c:pt idx="4">
                  <c:v>-0.16016088892339964</c:v>
                </c:pt>
                <c:pt idx="5">
                  <c:v>-0.2470698390106052</c:v>
                </c:pt>
                <c:pt idx="6">
                  <c:v>-1.3100596530361774</c:v>
                </c:pt>
                <c:pt idx="7">
                  <c:v>-0.5675183212810575</c:v>
                </c:pt>
                <c:pt idx="8">
                  <c:v>-0.50737020872828609</c:v>
                </c:pt>
                <c:pt idx="9">
                  <c:v>-0.46659687076596734</c:v>
                </c:pt>
                <c:pt idx="10">
                  <c:v>-0.51397364324583528</c:v>
                </c:pt>
                <c:pt idx="11">
                  <c:v>-0.56926649194053436</c:v>
                </c:pt>
                <c:pt idx="12">
                  <c:v>-0.55833778326918049</c:v>
                </c:pt>
                <c:pt idx="13">
                  <c:v>-0.56830858083474212</c:v>
                </c:pt>
                <c:pt idx="14">
                  <c:v>-0.41896167363109083</c:v>
                </c:pt>
                <c:pt idx="15">
                  <c:v>-0.47013256099229794</c:v>
                </c:pt>
                <c:pt idx="16">
                  <c:v>-0.3724091989266376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'Tab-CO2'!$H$3:$H$4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'Tab-CO2'!$H$5:$H$21</c:f>
              <c:numCache>
                <c:formatCode>0.00</c:formatCode>
                <c:ptCount val="17"/>
                <c:pt idx="0">
                  <c:v>-0.14141773421755266</c:v>
                </c:pt>
                <c:pt idx="1">
                  <c:v>-3.7792069614994706E-2</c:v>
                </c:pt>
                <c:pt idx="2">
                  <c:v>-6.3283156971505328E-2</c:v>
                </c:pt>
                <c:pt idx="3">
                  <c:v>4.9315607507405268E-2</c:v>
                </c:pt>
                <c:pt idx="4">
                  <c:v>8.2000897659684213E-2</c:v>
                </c:pt>
                <c:pt idx="5">
                  <c:v>-4.0319471597849432E-2</c:v>
                </c:pt>
                <c:pt idx="6">
                  <c:v>-0.26799350783323073</c:v>
                </c:pt>
                <c:pt idx="7">
                  <c:v>-0.12882745700230069</c:v>
                </c:pt>
                <c:pt idx="8">
                  <c:v>-9.9662147443180249E-2</c:v>
                </c:pt>
                <c:pt idx="9">
                  <c:v>-8.5695652165895808E-2</c:v>
                </c:pt>
                <c:pt idx="10">
                  <c:v>-0.1162384435362207</c:v>
                </c:pt>
                <c:pt idx="11">
                  <c:v>-0.18384608779322686</c:v>
                </c:pt>
                <c:pt idx="12">
                  <c:v>-0.16625919387636134</c:v>
                </c:pt>
                <c:pt idx="13">
                  <c:v>-0.15990071868501321</c:v>
                </c:pt>
                <c:pt idx="14">
                  <c:v>-0.1794571953418922</c:v>
                </c:pt>
                <c:pt idx="15">
                  <c:v>-0.11284585644690814</c:v>
                </c:pt>
                <c:pt idx="16">
                  <c:v>-7.8977547856251551E-2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772480"/>
        <c:axId val="138774016"/>
      </c:barChart>
      <c:catAx>
        <c:axId val="13877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74016"/>
        <c:crosses val="autoZero"/>
        <c:auto val="1"/>
        <c:lblAlgn val="ctr"/>
        <c:lblOffset val="100"/>
        <c:noMultiLvlLbl val="0"/>
      </c:catAx>
      <c:valAx>
        <c:axId val="138774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7248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-6.0423519875222986</c:v>
                </c:pt>
                <c:pt idx="1">
                  <c:v>-1.6075040212470637</c:v>
                </c:pt>
                <c:pt idx="2">
                  <c:v>-1.4544262637024796</c:v>
                </c:pt>
                <c:pt idx="3">
                  <c:v>-1.2019907895190141</c:v>
                </c:pt>
                <c:pt idx="4">
                  <c:v>-0.95806817595769367</c:v>
                </c:pt>
                <c:pt idx="5">
                  <c:v>-0.7523887440011312</c:v>
                </c:pt>
                <c:pt idx="6">
                  <c:v>-0.58806918365283956</c:v>
                </c:pt>
                <c:pt idx="7">
                  <c:v>-0.46057726864574544</c:v>
                </c:pt>
                <c:pt idx="8">
                  <c:v>-0.36358946708240358</c:v>
                </c:pt>
                <c:pt idx="9">
                  <c:v>-0.29056363847403954</c:v>
                </c:pt>
                <c:pt idx="10">
                  <c:v>-0.23527100496167908</c:v>
                </c:pt>
                <c:pt idx="11">
                  <c:v>-0.19216003122443093</c:v>
                </c:pt>
                <c:pt idx="12">
                  <c:v>-0.15664644183805976</c:v>
                </c:pt>
                <c:pt idx="13">
                  <c:v>-0.12526871098655912</c:v>
                </c:pt>
                <c:pt idx="14">
                  <c:v>-9.5686236018144299E-2</c:v>
                </c:pt>
                <c:pt idx="15">
                  <c:v>-6.6549433654172763E-2</c:v>
                </c:pt>
                <c:pt idx="16">
                  <c:v>-3.7294967393686207E-2</c:v>
                </c:pt>
                <c:pt idx="17">
                  <c:v>-7.9171439055891746E-3</c:v>
                </c:pt>
                <c:pt idx="18">
                  <c:v>2.1243524655756296E-2</c:v>
                </c:pt>
                <c:pt idx="19">
                  <c:v>4.967604554861893E-2</c:v>
                </c:pt>
                <c:pt idx="20">
                  <c:v>7.6828502526327114E-2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v>Income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-1.9956882457521696</c:v>
                </c:pt>
                <c:pt idx="1">
                  <c:v>-1.5575151494185979</c:v>
                </c:pt>
                <c:pt idx="2">
                  <c:v>-1.2276385749694141</c:v>
                </c:pt>
                <c:pt idx="3">
                  <c:v>-0.98799208824040807</c:v>
                </c:pt>
                <c:pt idx="4">
                  <c:v>-0.80461298667523495</c:v>
                </c:pt>
                <c:pt idx="5">
                  <c:v>-0.65761544390209314</c:v>
                </c:pt>
                <c:pt idx="6">
                  <c:v>-0.53795510738051666</c:v>
                </c:pt>
                <c:pt idx="7">
                  <c:v>-0.44115694106576786</c:v>
                </c:pt>
                <c:pt idx="8">
                  <c:v>-0.36373567996393907</c:v>
                </c:pt>
                <c:pt idx="9">
                  <c:v>-0.30199473813126154</c:v>
                </c:pt>
                <c:pt idx="10">
                  <c:v>-0.25205186221326503</c:v>
                </c:pt>
                <c:pt idx="11">
                  <c:v>-0.21025198170060433</c:v>
                </c:pt>
                <c:pt idx="12">
                  <c:v>-0.17353931432517733</c:v>
                </c:pt>
                <c:pt idx="13">
                  <c:v>-0.13964763156080195</c:v>
                </c:pt>
                <c:pt idx="14">
                  <c:v>-0.10711310983533284</c:v>
                </c:pt>
                <c:pt idx="15">
                  <c:v>-7.5169467074032159E-2</c:v>
                </c:pt>
                <c:pt idx="16">
                  <c:v>-4.3584796733686648E-2</c:v>
                </c:pt>
                <c:pt idx="17">
                  <c:v>-1.2490486315464011E-2</c:v>
                </c:pt>
                <c:pt idx="18">
                  <c:v>1.777284911377297E-2</c:v>
                </c:pt>
                <c:pt idx="19">
                  <c:v>4.677599969711288E-2</c:v>
                </c:pt>
                <c:pt idx="20">
                  <c:v>7.4088812884576249E-2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12128"/>
        <c:axId val="137313664"/>
      </c:lineChart>
      <c:catAx>
        <c:axId val="13731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13664"/>
        <c:crosses val="autoZero"/>
        <c:auto val="1"/>
        <c:lblAlgn val="ctr"/>
        <c:lblOffset val="100"/>
        <c:noMultiLvlLbl val="0"/>
      </c:catAx>
      <c:valAx>
        <c:axId val="137313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1212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Wages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-0.49256664417283158</c:v>
                </c:pt>
                <c:pt idx="1">
                  <c:v>-0.92350865678090255</c:v>
                </c:pt>
                <c:pt idx="2">
                  <c:v>-1.2452712349769746</c:v>
                </c:pt>
                <c:pt idx="3">
                  <c:v>-1.4598847758812372</c:v>
                </c:pt>
                <c:pt idx="4">
                  <c:v>-1.5767299198919615</c:v>
                </c:pt>
                <c:pt idx="5">
                  <c:v>-1.6140301358634979</c:v>
                </c:pt>
                <c:pt idx="6">
                  <c:v>-1.5926496916648381</c:v>
                </c:pt>
                <c:pt idx="7">
                  <c:v>-1.5314042267492445</c:v>
                </c:pt>
                <c:pt idx="8">
                  <c:v>-1.4450554971355833</c:v>
                </c:pt>
                <c:pt idx="9">
                  <c:v>-1.344156768241267</c:v>
                </c:pt>
                <c:pt idx="10">
                  <c:v>-1.2357731264220573</c:v>
                </c:pt>
                <c:pt idx="11">
                  <c:v>-1.1244234477922332</c:v>
                </c:pt>
                <c:pt idx="12">
                  <c:v>-1.0129206276929259</c:v>
                </c:pt>
                <c:pt idx="13">
                  <c:v>-0.9030035095131006</c:v>
                </c:pt>
                <c:pt idx="14">
                  <c:v>-0.7957655767538041</c:v>
                </c:pt>
                <c:pt idx="15">
                  <c:v>-0.69192533397516298</c:v>
                </c:pt>
                <c:pt idx="16">
                  <c:v>-0.59198789423030584</c:v>
                </c:pt>
                <c:pt idx="17">
                  <c:v>-0.49633611791560783</c:v>
                </c:pt>
                <c:pt idx="18">
                  <c:v>-0.40528034184430517</c:v>
                </c:pt>
                <c:pt idx="19">
                  <c:v>-0.31908113276901684</c:v>
                </c:pt>
                <c:pt idx="20">
                  <c:v>-0.23795978871529178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v>Labor cost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0.60293981786272433</c:v>
                </c:pt>
                <c:pt idx="1">
                  <c:v>0.70700766483686728</c:v>
                </c:pt>
                <c:pt idx="2">
                  <c:v>0.59391799377150889</c:v>
                </c:pt>
                <c:pt idx="3">
                  <c:v>0.4234886906452795</c:v>
                </c:pt>
                <c:pt idx="4">
                  <c:v>0.27041574050048478</c:v>
                </c:pt>
                <c:pt idx="5">
                  <c:v>0.1587608125465767</c:v>
                </c:pt>
                <c:pt idx="6">
                  <c:v>8.7029144927686097E-2</c:v>
                </c:pt>
                <c:pt idx="7">
                  <c:v>4.4690002237190996E-2</c:v>
                </c:pt>
                <c:pt idx="8">
                  <c:v>2.0707303055367277E-2</c:v>
                </c:pt>
                <c:pt idx="9">
                  <c:v>6.7597279041153868E-3</c:v>
                </c:pt>
                <c:pt idx="10">
                  <c:v>-2.3401317564619717E-3</c:v>
                </c:pt>
                <c:pt idx="11">
                  <c:v>-9.3377068082323156E-3</c:v>
                </c:pt>
                <c:pt idx="12">
                  <c:v>-1.5431312505931327E-2</c:v>
                </c:pt>
                <c:pt idx="13">
                  <c:v>-2.0994891299463969E-2</c:v>
                </c:pt>
                <c:pt idx="14">
                  <c:v>-2.6045528962703735E-2</c:v>
                </c:pt>
                <c:pt idx="15">
                  <c:v>-3.0497194064060817E-2</c:v>
                </c:pt>
                <c:pt idx="16">
                  <c:v>-3.4273483421976003E-2</c:v>
                </c:pt>
                <c:pt idx="17">
                  <c:v>-3.7341069824092799E-2</c:v>
                </c:pt>
                <c:pt idx="18">
                  <c:v>-3.9709172963275918E-2</c:v>
                </c:pt>
                <c:pt idx="19">
                  <c:v>-4.1415978637049378E-2</c:v>
                </c:pt>
                <c:pt idx="20">
                  <c:v>-4.2515410263244124E-2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61664"/>
        <c:axId val="137371648"/>
      </c:lineChart>
      <c:catAx>
        <c:axId val="137361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71648"/>
        <c:crosses val="autoZero"/>
        <c:auto val="1"/>
        <c:lblAlgn val="ctr"/>
        <c:lblOffset val="100"/>
        <c:noMultiLvlLbl val="0"/>
      </c:catAx>
      <c:valAx>
        <c:axId val="137371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6166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2.2289611099999993</c:v>
                </c:pt>
                <c:pt idx="1">
                  <c:v>1.6042550099999997</c:v>
                </c:pt>
                <c:pt idx="2">
                  <c:v>1.0720036599999996</c:v>
                </c:pt>
                <c:pt idx="3">
                  <c:v>0.69737551000000064</c:v>
                </c:pt>
                <c:pt idx="4">
                  <c:v>0.44206969000000068</c:v>
                </c:pt>
                <c:pt idx="5">
                  <c:v>0.26904442999999972</c:v>
                </c:pt>
                <c:pt idx="6">
                  <c:v>0.15279257999999962</c:v>
                </c:pt>
                <c:pt idx="7">
                  <c:v>7.6281729999999603E-2</c:v>
                </c:pt>
                <c:pt idx="8">
                  <c:v>2.7760790000000424E-2</c:v>
                </c:pt>
                <c:pt idx="9">
                  <c:v>-1.241370000000519E-3</c:v>
                </c:pt>
                <c:pt idx="10">
                  <c:v>-1.7040860000000491E-2</c:v>
                </c:pt>
                <c:pt idx="11">
                  <c:v>-2.4408519999999378E-2</c:v>
                </c:pt>
                <c:pt idx="12">
                  <c:v>-2.6908759999999532E-2</c:v>
                </c:pt>
                <c:pt idx="13">
                  <c:v>-2.7114210000001027E-2</c:v>
                </c:pt>
                <c:pt idx="14">
                  <c:v>-2.677408000000131E-2</c:v>
                </c:pt>
                <c:pt idx="15">
                  <c:v>-2.6969630000001077E-2</c:v>
                </c:pt>
                <c:pt idx="16">
                  <c:v>-2.8264230000001056E-2</c:v>
                </c:pt>
                <c:pt idx="17">
                  <c:v>-3.0844240000001133E-2</c:v>
                </c:pt>
                <c:pt idx="18">
                  <c:v>-3.4643619999999431E-2</c:v>
                </c:pt>
                <c:pt idx="19">
                  <c:v>-3.9447100000000734E-2</c:v>
                </c:pt>
                <c:pt idx="20">
                  <c:v>-4.4969590000000503E-2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30912"/>
        <c:axId val="137432448"/>
      </c:lineChart>
      <c:lineChart>
        <c:grouping val="standard"/>
        <c:varyColors val="0"/>
        <c:ser>
          <c:idx val="1"/>
          <c:order val="1"/>
          <c:tx>
            <c:v>Unemployment (in thousands)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-762.81692000000112</c:v>
                </c:pt>
                <c:pt idx="1">
                  <c:v>-612.94956999999704</c:v>
                </c:pt>
                <c:pt idx="2">
                  <c:v>-445.71248000000196</c:v>
                </c:pt>
                <c:pt idx="3">
                  <c:v>-309.80330999999933</c:v>
                </c:pt>
                <c:pt idx="4">
                  <c:v>-207.66698000000179</c:v>
                </c:pt>
                <c:pt idx="5">
                  <c:v>-133.50578999999925</c:v>
                </c:pt>
                <c:pt idx="6">
                  <c:v>-81.047959999999875</c:v>
                </c:pt>
                <c:pt idx="7">
                  <c:v>-44.994619999997667</c:v>
                </c:pt>
                <c:pt idx="8">
                  <c:v>-21.111759999999776</c:v>
                </c:pt>
                <c:pt idx="9">
                  <c:v>-6.0562000000027183</c:v>
                </c:pt>
                <c:pt idx="10">
                  <c:v>2.8064400000002934</c:v>
                </c:pt>
                <c:pt idx="11">
                  <c:v>7.5378300000011222</c:v>
                </c:pt>
                <c:pt idx="12">
                  <c:v>9.721639999999752</c:v>
                </c:pt>
                <c:pt idx="13">
                  <c:v>10.534189999998489</c:v>
                </c:pt>
                <c:pt idx="14">
                  <c:v>10.805589999999938</c:v>
                </c:pt>
                <c:pt idx="15">
                  <c:v>11.078919999999925</c:v>
                </c:pt>
                <c:pt idx="16">
                  <c:v>11.668959999999061</c:v>
                </c:pt>
                <c:pt idx="17">
                  <c:v>12.718489999999292</c:v>
                </c:pt>
                <c:pt idx="18">
                  <c:v>14.249640000001818</c:v>
                </c:pt>
                <c:pt idx="19">
                  <c:v>16.207500000000437</c:v>
                </c:pt>
                <c:pt idx="20">
                  <c:v>18.495159999998577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46528"/>
        <c:axId val="137448064"/>
      </c:lineChart>
      <c:catAx>
        <c:axId val="137430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32448"/>
        <c:crosses val="autoZero"/>
        <c:auto val="1"/>
        <c:lblAlgn val="ctr"/>
        <c:lblOffset val="100"/>
        <c:noMultiLvlLbl val="0"/>
      </c:catAx>
      <c:valAx>
        <c:axId val="137432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30912"/>
        <c:crosses val="autoZero"/>
        <c:crossBetween val="between"/>
      </c:valAx>
      <c:catAx>
        <c:axId val="1374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48064"/>
        <c:crosses val="autoZero"/>
        <c:auto val="1"/>
        <c:lblAlgn val="ctr"/>
        <c:lblOffset val="100"/>
        <c:noMultiLvlLbl val="0"/>
      </c:catAx>
      <c:valAx>
        <c:axId val="1374480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4652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balance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-2.6997965280000003</c:v>
                </c:pt>
                <c:pt idx="1">
                  <c:v>-1.48198169</c:v>
                </c:pt>
                <c:pt idx="2">
                  <c:v>-1.078412012</c:v>
                </c:pt>
                <c:pt idx="3">
                  <c:v>-0.77926835399999994</c:v>
                </c:pt>
                <c:pt idx="4">
                  <c:v>-0.55809890500000003</c:v>
                </c:pt>
                <c:pt idx="5">
                  <c:v>-0.3954773350000001</c:v>
                </c:pt>
                <c:pt idx="6">
                  <c:v>-0.27754407399999992</c:v>
                </c:pt>
                <c:pt idx="7">
                  <c:v>-0.19356994199999991</c:v>
                </c:pt>
                <c:pt idx="8">
                  <c:v>-0.13469612999999994</c:v>
                </c:pt>
                <c:pt idx="9">
                  <c:v>-9.3522970999999899E-2</c:v>
                </c:pt>
                <c:pt idx="10">
                  <c:v>-6.4048461000000029E-2</c:v>
                </c:pt>
                <c:pt idx="11">
                  <c:v>-4.1656317000000019E-2</c:v>
                </c:pt>
                <c:pt idx="12">
                  <c:v>-2.3035318999999922E-2</c:v>
                </c:pt>
                <c:pt idx="13">
                  <c:v>-6.0164450000000508E-3</c:v>
                </c:pt>
                <c:pt idx="14">
                  <c:v>1.0642780000000122E-2</c:v>
                </c:pt>
                <c:pt idx="15">
                  <c:v>2.7489657000000049E-2</c:v>
                </c:pt>
                <c:pt idx="16">
                  <c:v>4.4593786999999954E-2</c:v>
                </c:pt>
                <c:pt idx="17">
                  <c:v>6.1732525999999913E-2</c:v>
                </c:pt>
                <c:pt idx="18">
                  <c:v>7.8536597000000097E-2</c:v>
                </c:pt>
                <c:pt idx="19">
                  <c:v>9.4595477000000011E-2</c:v>
                </c:pt>
                <c:pt idx="20">
                  <c:v>0.10952680400000006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v>Public debt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8.2609463499999976</c:v>
                </c:pt>
                <c:pt idx="1">
                  <c:v>6.010244249999996</c:v>
                </c:pt>
                <c:pt idx="2">
                  <c:v>6.8336658200000011</c:v>
                </c:pt>
                <c:pt idx="3">
                  <c:v>7.2122356599999993</c:v>
                </c:pt>
                <c:pt idx="4">
                  <c:v>7.385503990000009</c:v>
                </c:pt>
                <c:pt idx="5">
                  <c:v>7.4468437700000001</c:v>
                </c:pt>
                <c:pt idx="6">
                  <c:v>7.4395315800000024</c:v>
                </c:pt>
                <c:pt idx="7">
                  <c:v>7.3873381099999964</c:v>
                </c:pt>
                <c:pt idx="8">
                  <c:v>7.3050901699999944</c:v>
                </c:pt>
                <c:pt idx="9">
                  <c:v>7.2023741299999999</c:v>
                </c:pt>
                <c:pt idx="10">
                  <c:v>7.0850193099999963</c:v>
                </c:pt>
                <c:pt idx="11">
                  <c:v>6.9560275500000106</c:v>
                </c:pt>
                <c:pt idx="12">
                  <c:v>6.8164242299999955</c:v>
                </c:pt>
                <c:pt idx="13">
                  <c:v>6.666066570000007</c:v>
                </c:pt>
                <c:pt idx="14">
                  <c:v>6.5043347199999939</c:v>
                </c:pt>
                <c:pt idx="15">
                  <c:v>6.3306462400000036</c:v>
                </c:pt>
                <c:pt idx="16">
                  <c:v>6.1447795500000009</c:v>
                </c:pt>
                <c:pt idx="17">
                  <c:v>5.9470273299999992</c:v>
                </c:pt>
                <c:pt idx="18">
                  <c:v>5.7382200000000054</c:v>
                </c:pt>
                <c:pt idx="19">
                  <c:v>5.5196634900000046</c:v>
                </c:pt>
                <c:pt idx="20">
                  <c:v>5.2930303600000066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76352"/>
        <c:axId val="137494528"/>
      </c:lineChart>
      <c:catAx>
        <c:axId val="137476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94528"/>
        <c:crosses val="autoZero"/>
        <c:auto val="1"/>
        <c:lblAlgn val="ctr"/>
        <c:lblOffset val="100"/>
        <c:noMultiLvlLbl val="0"/>
      </c:catAx>
      <c:valAx>
        <c:axId val="137494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7635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-6.6472686259196223</c:v>
                </c:pt>
                <c:pt idx="1">
                  <c:v>-2.2561748552027527</c:v>
                </c:pt>
                <c:pt idx="2">
                  <c:v>-1.7190928763068491</c:v>
                </c:pt>
                <c:pt idx="3">
                  <c:v>-1.4526736275239482</c:v>
                </c:pt>
                <c:pt idx="4">
                  <c:v>-1.2389050438716964</c:v>
                </c:pt>
                <c:pt idx="5">
                  <c:v>-1.0496638073956177</c:v>
                </c:pt>
                <c:pt idx="6">
                  <c:v>-0.88548174323034301</c:v>
                </c:pt>
                <c:pt idx="7">
                  <c:v>-0.74739319984339359</c:v>
                </c:pt>
                <c:pt idx="8">
                  <c:v>-0.63396311093704139</c:v>
                </c:pt>
                <c:pt idx="9">
                  <c:v>-0.54206328058464814</c:v>
                </c:pt>
                <c:pt idx="10">
                  <c:v>-0.46779001064577441</c:v>
                </c:pt>
                <c:pt idx="11">
                  <c:v>-0.40712362619145237</c:v>
                </c:pt>
                <c:pt idx="12">
                  <c:v>-0.35636295893870518</c:v>
                </c:pt>
                <c:pt idx="13">
                  <c:v>-0.31238033307514623</c:v>
                </c:pt>
                <c:pt idx="14">
                  <c:v>-0.27273273984207425</c:v>
                </c:pt>
                <c:pt idx="15">
                  <c:v>-0.23566403404092773</c:v>
                </c:pt>
                <c:pt idx="16">
                  <c:v>-0.20003422968807305</c:v>
                </c:pt>
                <c:pt idx="17">
                  <c:v>-0.1652088251168915</c:v>
                </c:pt>
                <c:pt idx="18">
                  <c:v>-0.13093536718654653</c:v>
                </c:pt>
                <c:pt idx="19">
                  <c:v>-9.7225240864973195E-2</c:v>
                </c:pt>
                <c:pt idx="20">
                  <c:v>-6.4251950197502516E-2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513216"/>
        <c:axId val="137535488"/>
      </c:lineChart>
      <c:catAx>
        <c:axId val="1375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535488"/>
        <c:crosses val="autoZero"/>
        <c:auto val="1"/>
        <c:lblAlgn val="ctr"/>
        <c:lblOffset val="100"/>
        <c:noMultiLvlLbl val="0"/>
      </c:catAx>
      <c:valAx>
        <c:axId val="137535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513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-11.5043946034036</c:v>
                </c:pt>
                <c:pt idx="1">
                  <c:v>-3.0355140778180467</c:v>
                </c:pt>
                <c:pt idx="2">
                  <c:v>-1.7491569544759944</c:v>
                </c:pt>
                <c:pt idx="3">
                  <c:v>-1.0960051096438828</c:v>
                </c:pt>
                <c:pt idx="4">
                  <c:v>-0.76401135513238794</c:v>
                </c:pt>
                <c:pt idx="5">
                  <c:v>-0.59188685615507719</c:v>
                </c:pt>
                <c:pt idx="6">
                  <c:v>-0.49918866562087549</c:v>
                </c:pt>
                <c:pt idx="7">
                  <c:v>-0.44517921932838433</c:v>
                </c:pt>
                <c:pt idx="8">
                  <c:v>-0.40891573520057678</c:v>
                </c:pt>
                <c:pt idx="9">
                  <c:v>-0.37953499109446565</c:v>
                </c:pt>
                <c:pt idx="10">
                  <c:v>-0.35134161633877392</c:v>
                </c:pt>
                <c:pt idx="11">
                  <c:v>-0.32131243557711464</c:v>
                </c:pt>
                <c:pt idx="12">
                  <c:v>-0.28786411575176807</c:v>
                </c:pt>
                <c:pt idx="13">
                  <c:v>-0.25026515300666796</c:v>
                </c:pt>
                <c:pt idx="14">
                  <c:v>-0.20835151429162702</c:v>
                </c:pt>
                <c:pt idx="15">
                  <c:v>-0.16236731266169313</c:v>
                </c:pt>
                <c:pt idx="16">
                  <c:v>-0.11284977375161098</c:v>
                </c:pt>
                <c:pt idx="17">
                  <c:v>-6.0529785491258981E-2</c:v>
                </c:pt>
                <c:pt idx="18">
                  <c:v>-6.2430667956525632E-3</c:v>
                </c:pt>
                <c:pt idx="19">
                  <c:v>4.9144720522398266E-2</c:v>
                </c:pt>
                <c:pt idx="20">
                  <c:v>0.10479580656823639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696000"/>
        <c:axId val="137697536"/>
      </c:lineChart>
      <c:catAx>
        <c:axId val="13769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7536"/>
        <c:crosses val="autoZero"/>
        <c:auto val="1"/>
        <c:lblAlgn val="ctr"/>
        <c:lblOffset val="100"/>
        <c:noMultiLvlLbl val="0"/>
      </c:catAx>
      <c:valAx>
        <c:axId val="137697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60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v>Added Value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-1.0889408265613465</c:v>
                </c:pt>
                <c:pt idx="1">
                  <c:v>-1.6190693924394539</c:v>
                </c:pt>
                <c:pt idx="2">
                  <c:v>-1.8283304435216308</c:v>
                </c:pt>
                <c:pt idx="3">
                  <c:v>-1.8754312361909276</c:v>
                </c:pt>
                <c:pt idx="4">
                  <c:v>-1.8421641558306279</c:v>
                </c:pt>
                <c:pt idx="5">
                  <c:v>-1.7699809210685369</c:v>
                </c:pt>
                <c:pt idx="6">
                  <c:v>-1.6782182923004818</c:v>
                </c:pt>
                <c:pt idx="7">
                  <c:v>-1.5753901811061177</c:v>
                </c:pt>
                <c:pt idx="8">
                  <c:v>-1.4654593259466719</c:v>
                </c:pt>
                <c:pt idx="9">
                  <c:v>-1.3508251595081067</c:v>
                </c:pt>
                <c:pt idx="10">
                  <c:v>-1.2334618238386552</c:v>
                </c:pt>
                <c:pt idx="11">
                  <c:v>-1.1151898261176463</c:v>
                </c:pt>
                <c:pt idx="12">
                  <c:v>-0.99764325298705714</c:v>
                </c:pt>
                <c:pt idx="13">
                  <c:v>-0.88219388536127097</c:v>
                </c:pt>
                <c:pt idx="14">
                  <c:v>-0.76992054912987662</c:v>
                </c:pt>
                <c:pt idx="15">
                  <c:v>-0.66162990669725863</c:v>
                </c:pt>
                <c:pt idx="16">
                  <c:v>-0.55790563301463258</c:v>
                </c:pt>
                <c:pt idx="17">
                  <c:v>-0.45916656121638422</c:v>
                </c:pt>
                <c:pt idx="18">
                  <c:v>-0.36571633699944428</c:v>
                </c:pt>
                <c:pt idx="19">
                  <c:v>-0.27778025797463579</c:v>
                </c:pt>
                <c:pt idx="20">
                  <c:v>-0.19552755263586574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v>Intermediate cons.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-0.74572720051612196</c:v>
                </c:pt>
                <c:pt idx="1">
                  <c:v>-1.06179079391856</c:v>
                </c:pt>
                <c:pt idx="2">
                  <c:v>-1.1806414193408221</c:v>
                </c:pt>
                <c:pt idx="3">
                  <c:v>-1.2125354455799542</c:v>
                </c:pt>
                <c:pt idx="4">
                  <c:v>-1.2051979434273052</c:v>
                </c:pt>
                <c:pt idx="5">
                  <c:v>-1.1772776333483059</c:v>
                </c:pt>
                <c:pt idx="6">
                  <c:v>-1.1352485571796023</c:v>
                </c:pt>
                <c:pt idx="7">
                  <c:v>-1.0815120669901535</c:v>
                </c:pt>
                <c:pt idx="8">
                  <c:v>-1.0177658046666704</c:v>
                </c:pt>
                <c:pt idx="9">
                  <c:v>-0.94601086123871081</c:v>
                </c:pt>
                <c:pt idx="10">
                  <c:v>-0.86855974614294951</c:v>
                </c:pt>
                <c:pt idx="11">
                  <c:v>-0.78775331947198435</c:v>
                </c:pt>
                <c:pt idx="12">
                  <c:v>-0.70569925000935063</c:v>
                </c:pt>
                <c:pt idx="13">
                  <c:v>-0.62412680178843827</c:v>
                </c:pt>
                <c:pt idx="14">
                  <c:v>-0.54435178969225451</c:v>
                </c:pt>
                <c:pt idx="15">
                  <c:v>-0.46731518633850166</c:v>
                </c:pt>
                <c:pt idx="16">
                  <c:v>-0.39365379814283452</c:v>
                </c:pt>
                <c:pt idx="17">
                  <c:v>-0.32377776995300422</c:v>
                </c:pt>
                <c:pt idx="18">
                  <c:v>-0.25793817003285646</c:v>
                </c:pt>
                <c:pt idx="19">
                  <c:v>-0.19627994508545354</c:v>
                </c:pt>
                <c:pt idx="20">
                  <c:v>-0.13887806883625675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v>Exports price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-0.87307929987205934</c:v>
                </c:pt>
                <c:pt idx="1">
                  <c:v>-1.1852427561204748</c:v>
                </c:pt>
                <c:pt idx="2">
                  <c:v>-1.2880003629528791</c:v>
                </c:pt>
                <c:pt idx="3">
                  <c:v>-1.3069373267292406</c:v>
                </c:pt>
                <c:pt idx="4">
                  <c:v>-1.2886471830084734</c:v>
                </c:pt>
                <c:pt idx="5">
                  <c:v>-1.2511582615079897</c:v>
                </c:pt>
                <c:pt idx="6">
                  <c:v>-1.2008113024410627</c:v>
                </c:pt>
                <c:pt idx="7">
                  <c:v>-1.1398620046684349</c:v>
                </c:pt>
                <c:pt idx="8">
                  <c:v>-1.0697695117920847</c:v>
                </c:pt>
                <c:pt idx="9">
                  <c:v>-0.99228466863338083</c:v>
                </c:pt>
                <c:pt idx="10">
                  <c:v>-0.90952983628650452</c:v>
                </c:pt>
                <c:pt idx="11">
                  <c:v>-0.82373702993986386</c:v>
                </c:pt>
                <c:pt idx="12">
                  <c:v>-0.73697217029398132</c:v>
                </c:pt>
                <c:pt idx="13">
                  <c:v>-0.65096193369860167</c:v>
                </c:pt>
                <c:pt idx="14">
                  <c:v>-0.56703523553479629</c:v>
                </c:pt>
                <c:pt idx="15">
                  <c:v>-0.48614505740891545</c:v>
                </c:pt>
                <c:pt idx="16">
                  <c:v>-0.40893348182716727</c:v>
                </c:pt>
                <c:pt idx="17">
                  <c:v>-0.33580780251135645</c:v>
                </c:pt>
                <c:pt idx="18">
                  <c:v>-0.26701087539611201</c:v>
                </c:pt>
                <c:pt idx="19">
                  <c:v>-0.20267577452014462</c:v>
                </c:pt>
                <c:pt idx="20">
                  <c:v>-0.14286529031928286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v>Imports price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750400"/>
        <c:axId val="137751936"/>
      </c:lineChart>
      <c:catAx>
        <c:axId val="137750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1936"/>
        <c:crosses val="autoZero"/>
        <c:auto val="1"/>
        <c:lblAlgn val="ctr"/>
        <c:lblOffset val="100"/>
        <c:noMultiLvlLbl val="0"/>
      </c:catAx>
      <c:valAx>
        <c:axId val="137751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040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1090FDBD-0AE8-E947-A000-A0D24B7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800100</xdr:colOff>
      <xdr:row>1</xdr:row>
      <xdr:rowOff>12600</xdr:rowOff>
    </xdr:from>
    <xdr:to>
      <xdr:col>18</xdr:col>
      <xdr:colOff>711200</xdr:colOff>
      <xdr:row>23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A18D7727-FA6D-B246-BC80-222420156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244E3DA0-38B7-9345-8841-445C42A5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215900</xdr:colOff>
      <xdr:row>26</xdr:row>
      <xdr:rowOff>76200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="" xmlns:a16="http://schemas.microsoft.com/office/drawing/2014/main" id="{646274BD-1579-CA46-B321-6429E4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12600</xdr:rowOff>
    </xdr:from>
    <xdr:to>
      <xdr:col>18</xdr:col>
      <xdr:colOff>711200</xdr:colOff>
      <xdr:row>24</xdr:row>
      <xdr:rowOff>38100</xdr:rowOff>
    </xdr:to>
    <xdr:graphicFrame macro="">
      <xdr:nvGraphicFramePr>
        <xdr:cNvPr id="14" name="Graphique 2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84" zoomScaleNormal="184" workbookViewId="0">
      <selection activeCell="G8" sqref="G8"/>
    </sheetView>
  </sheetViews>
  <sheetFormatPr baseColWidth="10"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73" t="s">
        <v>0</v>
      </c>
      <c r="C1" s="73"/>
      <c r="D1" s="73"/>
      <c r="E1" s="73"/>
      <c r="F1" s="73"/>
      <c r="G1" s="73"/>
      <c r="H1" s="2"/>
      <c r="I1" s="2"/>
      <c r="J1" s="2"/>
    </row>
    <row r="2" spans="1:10" ht="15.75" x14ac:dyDescent="0.25">
      <c r="A2" s="3"/>
      <c r="B2" s="74" t="s">
        <v>1</v>
      </c>
      <c r="C2" s="74"/>
      <c r="D2" s="74"/>
      <c r="E2" s="74"/>
      <c r="F2" s="74"/>
      <c r="G2" s="7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-5.1757551234573596</v>
      </c>
      <c r="C4" s="10">
        <f>Macro!M2</f>
        <v>-0.99110488538651786</v>
      </c>
      <c r="D4" s="10">
        <f>Macro!N2</f>
        <v>-0.82793863308572302</v>
      </c>
      <c r="E4" s="10">
        <f>Macro!Q2</f>
        <v>-0.34366873248137253</v>
      </c>
      <c r="F4" s="10">
        <f>Macro!V2</f>
        <v>-8.8741581600326747E-2</v>
      </c>
      <c r="G4" s="11">
        <f>Macro!AF2</f>
        <v>7.2808991895922937E-2</v>
      </c>
      <c r="H4" s="2"/>
      <c r="I4" s="2"/>
      <c r="J4" s="2"/>
    </row>
    <row r="5" spans="1:10" x14ac:dyDescent="0.25">
      <c r="A5" s="8" t="s">
        <v>3</v>
      </c>
      <c r="B5" s="9">
        <f>Macro!L3</f>
        <v>-6.0423519875222986</v>
      </c>
      <c r="C5" s="10">
        <f>Macro!M3</f>
        <v>-1.6075040212470637</v>
      </c>
      <c r="D5" s="10">
        <f>Macro!N3</f>
        <v>-1.4544262637024796</v>
      </c>
      <c r="E5" s="10">
        <f>Macro!Q3</f>
        <v>-0.7523887440011312</v>
      </c>
      <c r="F5" s="10">
        <f>Macro!V3</f>
        <v>-0.23527100496167908</v>
      </c>
      <c r="G5" s="11">
        <f>Macro!AF3</f>
        <v>7.6828502526327114E-2</v>
      </c>
      <c r="H5" s="2"/>
      <c r="I5" s="2"/>
      <c r="J5" s="2"/>
    </row>
    <row r="6" spans="1:10" x14ac:dyDescent="0.25">
      <c r="A6" s="8" t="s">
        <v>4</v>
      </c>
      <c r="B6" s="9">
        <f>Macro!L4</f>
        <v>-11.5043946034036</v>
      </c>
      <c r="C6" s="10">
        <f>Macro!M4</f>
        <v>-3.0355140778180467</v>
      </c>
      <c r="D6" s="10">
        <f>Macro!N4</f>
        <v>-1.7491569544759944</v>
      </c>
      <c r="E6" s="10">
        <f>Macro!Q4</f>
        <v>-0.59188685615507719</v>
      </c>
      <c r="F6" s="10">
        <f>Macro!V4</f>
        <v>-0.35134161633877392</v>
      </c>
      <c r="G6" s="11">
        <f>Macro!AF4</f>
        <v>0.10479580656823639</v>
      </c>
      <c r="H6" s="2"/>
      <c r="I6" s="2"/>
      <c r="J6" s="2"/>
    </row>
    <row r="7" spans="1:10" x14ac:dyDescent="0.25">
      <c r="A7" s="8" t="s">
        <v>5</v>
      </c>
      <c r="B7" s="9">
        <f>Macro!L5</f>
        <v>-4.872359964490669</v>
      </c>
      <c r="C7" s="10">
        <f>Macro!M5</f>
        <v>0</v>
      </c>
      <c r="D7" s="10">
        <f>Macro!N5</f>
        <v>0</v>
      </c>
      <c r="E7" s="10">
        <f>Macro!Q5</f>
        <v>0</v>
      </c>
      <c r="F7" s="10">
        <f>Macro!V5</f>
        <v>0</v>
      </c>
      <c r="G7" s="11">
        <f>Macro!AF5</f>
        <v>0</v>
      </c>
      <c r="H7" s="2"/>
      <c r="I7" s="2"/>
      <c r="J7" s="2"/>
    </row>
    <row r="8" spans="1:10" x14ac:dyDescent="0.25">
      <c r="A8" s="8" t="s">
        <v>6</v>
      </c>
      <c r="B8" s="9">
        <f>Macro!L6</f>
        <v>-6.5822873975807887</v>
      </c>
      <c r="C8" s="10">
        <f>Macro!M6</f>
        <v>-2.0389076956842556</v>
      </c>
      <c r="D8" s="10">
        <f>Macro!N6</f>
        <v>-1.375470290811609</v>
      </c>
      <c r="E8" s="10">
        <f>Macro!Q6</f>
        <v>-0.806183374292746</v>
      </c>
      <c r="F8" s="10">
        <f>Macro!V6</f>
        <v>-0.44616827288749272</v>
      </c>
      <c r="G8" s="11">
        <f>Macro!AF6</f>
        <v>-2.9784643612951189E-2</v>
      </c>
      <c r="H8" s="2"/>
      <c r="I8" s="2"/>
      <c r="J8" s="2"/>
    </row>
    <row r="9" spans="1:10" x14ac:dyDescent="0.25">
      <c r="A9" s="8" t="s">
        <v>7</v>
      </c>
      <c r="B9" s="9">
        <f>Macro!L7</f>
        <v>-1.9956882457521696</v>
      </c>
      <c r="C9" s="10">
        <f>Macro!M7</f>
        <v>-1.5575151494185979</v>
      </c>
      <c r="D9" s="10">
        <f>Macro!N7</f>
        <v>-1.2276385749694141</v>
      </c>
      <c r="E9" s="10">
        <f>Macro!Q7</f>
        <v>-0.65761544390209314</v>
      </c>
      <c r="F9" s="10">
        <f>Macro!V7</f>
        <v>-0.25205186221326503</v>
      </c>
      <c r="G9" s="11">
        <f>Macro!AF7</f>
        <v>7.4088812884576249E-2</v>
      </c>
      <c r="H9" s="2"/>
      <c r="I9" s="2"/>
      <c r="J9" s="2"/>
    </row>
    <row r="10" spans="1:10" x14ac:dyDescent="0.25">
      <c r="A10" s="8" t="s">
        <v>8</v>
      </c>
      <c r="B10" s="9">
        <f>Macro!L8</f>
        <v>3.7005702800000013</v>
      </c>
      <c r="C10" s="10">
        <f>Macro!M8</f>
        <v>4.5510170000000183E-2</v>
      </c>
      <c r="D10" s="10">
        <f>Macro!N8</f>
        <v>0.20577883000000019</v>
      </c>
      <c r="E10" s="10">
        <f>Macro!Q8</f>
        <v>8.5500380000000376E-2</v>
      </c>
      <c r="F10" s="10">
        <f>Macro!V8</f>
        <v>-1.5077409999998681E-2</v>
      </c>
      <c r="G10" s="11">
        <f>Macro!AF8</f>
        <v>-2.4535499999991939E-3</v>
      </c>
      <c r="H10" s="2"/>
      <c r="I10" s="2"/>
      <c r="J10" s="2"/>
    </row>
    <row r="11" spans="1:10" x14ac:dyDescent="0.25">
      <c r="A11" s="8" t="s">
        <v>9</v>
      </c>
      <c r="B11" s="9">
        <f>Macro!L9</f>
        <v>-0.75674349309944322</v>
      </c>
      <c r="C11" s="10">
        <f>Macro!M9</f>
        <v>-1.1243887574791889</v>
      </c>
      <c r="D11" s="10">
        <f>Macro!N9</f>
        <v>-1.2822153462516361</v>
      </c>
      <c r="E11" s="10">
        <f>Macro!Q9</f>
        <v>-1.2757155669073206</v>
      </c>
      <c r="F11" s="10">
        <f>Macro!V9</f>
        <v>-0.90207910151437476</v>
      </c>
      <c r="G11" s="11">
        <f>Macro!AF9</f>
        <v>-0.1479046485734492</v>
      </c>
      <c r="H11" s="2"/>
      <c r="I11" s="2"/>
      <c r="J11" s="2"/>
    </row>
    <row r="12" spans="1:10" x14ac:dyDescent="0.25">
      <c r="A12" s="8" t="s">
        <v>10</v>
      </c>
      <c r="B12" s="9">
        <f>Macro!L10</f>
        <v>-0.91717047694098719</v>
      </c>
      <c r="C12" s="10">
        <f>Macro!M10</f>
        <v>-1.3409671406956924</v>
      </c>
      <c r="D12" s="10">
        <f>Macro!N10</f>
        <v>-1.5038249780068402</v>
      </c>
      <c r="E12" s="10">
        <f>Macro!Q10</f>
        <v>-1.4726508015571849</v>
      </c>
      <c r="F12" s="10">
        <f>Macro!V10</f>
        <v>-1.0503424237613856</v>
      </c>
      <c r="G12" s="11">
        <f>Macro!AF10</f>
        <v>-0.16709540537652723</v>
      </c>
      <c r="H12" s="2"/>
      <c r="I12" s="2"/>
      <c r="J12" s="2"/>
    </row>
    <row r="13" spans="1:10" x14ac:dyDescent="0.25">
      <c r="A13" s="8" t="s">
        <v>11</v>
      </c>
      <c r="B13" s="9">
        <f>Macro!L11</f>
        <v>-1.0889408265613465</v>
      </c>
      <c r="C13" s="10">
        <f>Macro!M11</f>
        <v>-1.6190693924394539</v>
      </c>
      <c r="D13" s="10">
        <f>Macro!N11</f>
        <v>-1.8283304435216308</v>
      </c>
      <c r="E13" s="10">
        <f>Macro!Q11</f>
        <v>-1.7699809210685369</v>
      </c>
      <c r="F13" s="10">
        <f>Macro!V11</f>
        <v>-1.2334618238386552</v>
      </c>
      <c r="G13" s="11">
        <f>Macro!AF11</f>
        <v>-0.19552755263586574</v>
      </c>
      <c r="H13" s="2"/>
      <c r="I13" s="2"/>
      <c r="J13" s="2"/>
    </row>
    <row r="14" spans="1:10" x14ac:dyDescent="0.25">
      <c r="A14" s="8" t="s">
        <v>12</v>
      </c>
      <c r="B14" s="9">
        <f>Macro!L12</f>
        <v>-0.74572720051612196</v>
      </c>
      <c r="C14" s="10">
        <f>Macro!M12</f>
        <v>-1.06179079391856</v>
      </c>
      <c r="D14" s="10">
        <f>Macro!N12</f>
        <v>-1.1806414193408221</v>
      </c>
      <c r="E14" s="10">
        <f>Macro!Q12</f>
        <v>-1.1772776333483059</v>
      </c>
      <c r="F14" s="10">
        <f>Macro!V12</f>
        <v>-0.86855974614294951</v>
      </c>
      <c r="G14" s="11">
        <f>Macro!AF12</f>
        <v>-0.13887806883625675</v>
      </c>
      <c r="H14" s="2"/>
      <c r="I14" s="2"/>
      <c r="J14" s="2"/>
    </row>
    <row r="15" spans="1:10" x14ac:dyDescent="0.25">
      <c r="A15" s="8" t="s">
        <v>13</v>
      </c>
      <c r="B15" s="9">
        <f>Macro!L13</f>
        <v>-0.87307929987205934</v>
      </c>
      <c r="C15" s="10">
        <f>Macro!M13</f>
        <v>-1.1852427561204748</v>
      </c>
      <c r="D15" s="10">
        <f>Macro!N13</f>
        <v>-1.2880003629528791</v>
      </c>
      <c r="E15" s="10">
        <f>Macro!Q13</f>
        <v>-1.2511582615079897</v>
      </c>
      <c r="F15" s="10">
        <f>Macro!V13</f>
        <v>-0.90952983628650452</v>
      </c>
      <c r="G15" s="11">
        <f>Macro!AF13</f>
        <v>-0.14286529031928286</v>
      </c>
      <c r="H15" s="2"/>
      <c r="I15" s="2"/>
      <c r="J15" s="2"/>
    </row>
    <row r="16" spans="1:10" x14ac:dyDescent="0.25">
      <c r="A16" s="8" t="s">
        <v>14</v>
      </c>
      <c r="B16" s="9">
        <f>Macro!L14</f>
        <v>0</v>
      </c>
      <c r="C16" s="10">
        <f>Macro!M14</f>
        <v>0</v>
      </c>
      <c r="D16" s="10">
        <f>Macro!N14</f>
        <v>0</v>
      </c>
      <c r="E16" s="10">
        <f>Macro!Q14</f>
        <v>0</v>
      </c>
      <c r="F16" s="10">
        <f>Macro!V14</f>
        <v>0</v>
      </c>
      <c r="G16" s="11">
        <f>Macro!AF14</f>
        <v>0</v>
      </c>
      <c r="H16" s="2"/>
      <c r="I16" s="2"/>
      <c r="J16" s="2"/>
    </row>
    <row r="17" spans="1:10" x14ac:dyDescent="0.25">
      <c r="A17" s="8" t="s">
        <v>15</v>
      </c>
      <c r="B17" s="9">
        <f>Macro!L15</f>
        <v>-0.49256664417283158</v>
      </c>
      <c r="C17" s="10">
        <f>Macro!M15</f>
        <v>-0.92350865678090255</v>
      </c>
      <c r="D17" s="10">
        <f>Macro!N15</f>
        <v>-1.2452712349769746</v>
      </c>
      <c r="E17" s="10">
        <f>Macro!Q15</f>
        <v>-1.6140301358634979</v>
      </c>
      <c r="F17" s="10">
        <f>Macro!V15</f>
        <v>-1.2357731264220573</v>
      </c>
      <c r="G17" s="11">
        <f>Macro!AF15</f>
        <v>-0.23795978871529178</v>
      </c>
      <c r="H17" s="2"/>
      <c r="I17" s="2"/>
      <c r="J17" s="2"/>
    </row>
    <row r="18" spans="1:10" x14ac:dyDescent="0.25">
      <c r="A18" s="8" t="s">
        <v>16</v>
      </c>
      <c r="B18" s="9">
        <f>Macro!L16</f>
        <v>0.60293981786272433</v>
      </c>
      <c r="C18" s="10">
        <f>Macro!M16</f>
        <v>0.70700766483686728</v>
      </c>
      <c r="D18" s="10">
        <f>Macro!N16</f>
        <v>0.59391799377150889</v>
      </c>
      <c r="E18" s="10">
        <f>Macro!Q16</f>
        <v>0.1587608125465767</v>
      </c>
      <c r="F18" s="10">
        <f>Macro!V16</f>
        <v>-2.3401317564619717E-3</v>
      </c>
      <c r="G18" s="11">
        <f>Macro!AF16</f>
        <v>-4.2515410263244124E-2</v>
      </c>
      <c r="H18" s="2"/>
      <c r="I18" s="2"/>
      <c r="J18" s="2"/>
    </row>
    <row r="19" spans="1:10" x14ac:dyDescent="0.25">
      <c r="A19" s="8" t="s">
        <v>17</v>
      </c>
      <c r="B19" s="9">
        <f>Macro!L17</f>
        <v>-762.81692000000112</v>
      </c>
      <c r="C19" s="10">
        <f>Macro!M17</f>
        <v>-612.94956999999704</v>
      </c>
      <c r="D19" s="10">
        <f>Macro!N17</f>
        <v>-445.71248000000196</v>
      </c>
      <c r="E19" s="10">
        <f>Macro!Q17</f>
        <v>-133.50578999999925</v>
      </c>
      <c r="F19" s="10">
        <f>Macro!V17</f>
        <v>2.8064400000002934</v>
      </c>
      <c r="G19" s="11">
        <f>Macro!AF17</f>
        <v>18.495159999998577</v>
      </c>
      <c r="H19" s="2"/>
      <c r="I19" s="2"/>
      <c r="J19" s="2"/>
    </row>
    <row r="20" spans="1:10" x14ac:dyDescent="0.25">
      <c r="A20" s="8" t="s">
        <v>18</v>
      </c>
      <c r="B20" s="9">
        <f>Macro!L18</f>
        <v>2.2289611099999993</v>
      </c>
      <c r="C20" s="10">
        <f>Macro!M18</f>
        <v>1.6042550099999997</v>
      </c>
      <c r="D20" s="10">
        <f>Macro!N18</f>
        <v>1.0720036599999996</v>
      </c>
      <c r="E20" s="10">
        <f>Macro!Q18</f>
        <v>0.26904442999999972</v>
      </c>
      <c r="F20" s="10">
        <f>Macro!V18</f>
        <v>-1.7040860000000491E-2</v>
      </c>
      <c r="G20" s="11">
        <f>Macro!AF18</f>
        <v>-4.4969590000000503E-2</v>
      </c>
      <c r="H20" s="2"/>
      <c r="I20" s="2"/>
      <c r="J20" s="2"/>
    </row>
    <row r="21" spans="1:10" x14ac:dyDescent="0.25">
      <c r="A21" s="8" t="s">
        <v>19</v>
      </c>
      <c r="B21" s="9">
        <f>Macro!L19</f>
        <v>0.23158062999999973</v>
      </c>
      <c r="C21" s="10">
        <f>Macro!M19</f>
        <v>0.19380321999999983</v>
      </c>
      <c r="D21" s="10">
        <f>Macro!N19</f>
        <v>-9.4417900000001026E-3</v>
      </c>
      <c r="E21" s="10">
        <f>Macro!Q19</f>
        <v>-0.13844281999999991</v>
      </c>
      <c r="F21" s="10">
        <f>Macro!V19</f>
        <v>-0.13156450000000008</v>
      </c>
      <c r="G21" s="11">
        <f>Macro!AF19</f>
        <v>-2.8840059999999876E-2</v>
      </c>
      <c r="H21" s="2"/>
      <c r="I21" s="2"/>
      <c r="J21" s="2"/>
    </row>
    <row r="22" spans="1:10" x14ac:dyDescent="0.25">
      <c r="A22" s="8" t="s">
        <v>20</v>
      </c>
      <c r="B22" s="9">
        <f>Macro!L20</f>
        <v>-2.6997965280000003</v>
      </c>
      <c r="C22" s="10">
        <f>Macro!M20</f>
        <v>-1.48198169</v>
      </c>
      <c r="D22" s="10">
        <f>Macro!N20</f>
        <v>-1.078412012</v>
      </c>
      <c r="E22" s="10">
        <f>Macro!Q20</f>
        <v>-0.3954773350000001</v>
      </c>
      <c r="F22" s="10">
        <f>Macro!V20</f>
        <v>-6.4048461000000029E-2</v>
      </c>
      <c r="G22" s="11">
        <f>Macro!AF20</f>
        <v>0.10952680400000006</v>
      </c>
      <c r="H22" s="2"/>
      <c r="I22" s="2"/>
      <c r="J22" s="2"/>
    </row>
    <row r="23" spans="1:10" x14ac:dyDescent="0.25">
      <c r="A23" s="8" t="s">
        <v>21</v>
      </c>
      <c r="B23" s="9">
        <f>Macro!L21</f>
        <v>8.2609463499999976</v>
      </c>
      <c r="C23" s="10">
        <f>Macro!M21</f>
        <v>6.010244249999996</v>
      </c>
      <c r="D23" s="10">
        <f>Macro!N21</f>
        <v>6.8336658200000011</v>
      </c>
      <c r="E23" s="10">
        <f>Macro!Q21</f>
        <v>7.4468437700000001</v>
      </c>
      <c r="F23" s="10">
        <f>Macro!V21</f>
        <v>7.0850193099999963</v>
      </c>
      <c r="G23" s="11">
        <f>Macro!AF21</f>
        <v>5.2930303600000066</v>
      </c>
      <c r="H23" s="2"/>
      <c r="I23" s="2"/>
      <c r="J23" s="2"/>
    </row>
    <row r="24" spans="1:10" x14ac:dyDescent="0.25">
      <c r="A24" s="12" t="s">
        <v>22</v>
      </c>
      <c r="B24" s="13">
        <f>Macro!L22</f>
        <v>-6.6472686259196223</v>
      </c>
      <c r="C24" s="14">
        <f>Macro!M22</f>
        <v>-2.2561748552027527</v>
      </c>
      <c r="D24" s="14">
        <f>Macro!N22</f>
        <v>-1.7190928763068491</v>
      </c>
      <c r="E24" s="14">
        <f>Macro!Q22</f>
        <v>-1.0496638073956177</v>
      </c>
      <c r="F24" s="14">
        <f>Macro!V22</f>
        <v>-0.46779001064577441</v>
      </c>
      <c r="G24" s="15">
        <f>Macro!AF22</f>
        <v>-6.4251950197502516E-2</v>
      </c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73" t="s">
        <v>0</v>
      </c>
      <c r="C26" s="73"/>
      <c r="D26" s="73"/>
      <c r="E26" s="73"/>
      <c r="F26" s="73"/>
      <c r="G26" s="73"/>
      <c r="H26" s="2"/>
      <c r="I26" s="2"/>
      <c r="J26" s="2"/>
    </row>
    <row r="27" spans="1:10" ht="15.75" x14ac:dyDescent="0.25">
      <c r="A27" s="3"/>
      <c r="B27" s="75" t="s">
        <v>23</v>
      </c>
      <c r="C27" s="75"/>
      <c r="D27" s="75"/>
      <c r="E27" s="75"/>
      <c r="F27" s="75"/>
      <c r="G27" s="75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24</v>
      </c>
      <c r="B29" s="9">
        <f t="shared" si="0"/>
        <v>-5.1757551234573596</v>
      </c>
      <c r="C29" s="10">
        <f t="shared" si="0"/>
        <v>-0.99110488538651786</v>
      </c>
      <c r="D29" s="10">
        <f t="shared" si="0"/>
        <v>-0.82793863308572302</v>
      </c>
      <c r="E29" s="10">
        <f t="shared" si="0"/>
        <v>-0.34366873248137253</v>
      </c>
      <c r="F29" s="10">
        <f t="shared" si="0"/>
        <v>-8.8741581600326747E-2</v>
      </c>
      <c r="G29" s="11">
        <f t="shared" si="0"/>
        <v>7.2808991895922937E-2</v>
      </c>
      <c r="H29" s="2"/>
      <c r="I29" s="2"/>
      <c r="J29" s="2"/>
    </row>
    <row r="30" spans="1:10" x14ac:dyDescent="0.25">
      <c r="A30" s="8" t="s">
        <v>25</v>
      </c>
      <c r="B30" s="9">
        <f t="shared" si="0"/>
        <v>-6.0423519875222986</v>
      </c>
      <c r="C30" s="10">
        <f t="shared" si="0"/>
        <v>-1.6075040212470637</v>
      </c>
      <c r="D30" s="10">
        <f t="shared" si="0"/>
        <v>-1.4544262637024796</v>
      </c>
      <c r="E30" s="10">
        <f t="shared" si="0"/>
        <v>-0.7523887440011312</v>
      </c>
      <c r="F30" s="10">
        <f t="shared" si="0"/>
        <v>-0.23527100496167908</v>
      </c>
      <c r="G30" s="11">
        <f t="shared" si="0"/>
        <v>7.6828502526327114E-2</v>
      </c>
      <c r="H30" s="2"/>
      <c r="I30" s="2"/>
      <c r="J30" s="2"/>
    </row>
    <row r="31" spans="1:10" x14ac:dyDescent="0.25">
      <c r="A31" s="8" t="s">
        <v>26</v>
      </c>
      <c r="B31" s="9">
        <f t="shared" si="0"/>
        <v>-11.5043946034036</v>
      </c>
      <c r="C31" s="10">
        <f t="shared" si="0"/>
        <v>-3.0355140778180467</v>
      </c>
      <c r="D31" s="10">
        <f t="shared" si="0"/>
        <v>-1.7491569544759944</v>
      </c>
      <c r="E31" s="10">
        <f t="shared" si="0"/>
        <v>-0.59188685615507719</v>
      </c>
      <c r="F31" s="10">
        <f t="shared" si="0"/>
        <v>-0.35134161633877392</v>
      </c>
      <c r="G31" s="11">
        <f t="shared" si="0"/>
        <v>0.10479580656823639</v>
      </c>
      <c r="H31" s="2"/>
      <c r="I31" s="2"/>
      <c r="J31" s="2"/>
    </row>
    <row r="32" spans="1:10" x14ac:dyDescent="0.25">
      <c r="A32" s="8" t="s">
        <v>27</v>
      </c>
      <c r="B32" s="9">
        <f t="shared" si="0"/>
        <v>-4.872359964490669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1">
        <f t="shared" si="0"/>
        <v>0</v>
      </c>
      <c r="H32" s="2"/>
      <c r="I32" s="2"/>
      <c r="J32" s="2"/>
    </row>
    <row r="33" spans="1:10" x14ac:dyDescent="0.25">
      <c r="A33" s="8" t="s">
        <v>28</v>
      </c>
      <c r="B33" s="9">
        <f t="shared" si="0"/>
        <v>-6.5822873975807887</v>
      </c>
      <c r="C33" s="10">
        <f t="shared" si="0"/>
        <v>-2.0389076956842556</v>
      </c>
      <c r="D33" s="10">
        <f t="shared" si="0"/>
        <v>-1.375470290811609</v>
      </c>
      <c r="E33" s="10">
        <f t="shared" si="0"/>
        <v>-0.806183374292746</v>
      </c>
      <c r="F33" s="10">
        <f t="shared" si="0"/>
        <v>-0.44616827288749272</v>
      </c>
      <c r="G33" s="11">
        <f t="shared" si="0"/>
        <v>-2.9784643612951189E-2</v>
      </c>
      <c r="H33" s="2"/>
      <c r="I33" s="2"/>
      <c r="J33" s="2"/>
    </row>
    <row r="34" spans="1:10" x14ac:dyDescent="0.25">
      <c r="A34" s="8" t="s">
        <v>29</v>
      </c>
      <c r="B34" s="9">
        <f t="shared" si="0"/>
        <v>-1.9956882457521696</v>
      </c>
      <c r="C34" s="10">
        <f t="shared" si="0"/>
        <v>-1.5575151494185979</v>
      </c>
      <c r="D34" s="10">
        <f t="shared" si="0"/>
        <v>-1.2276385749694141</v>
      </c>
      <c r="E34" s="10">
        <f t="shared" si="0"/>
        <v>-0.65761544390209314</v>
      </c>
      <c r="F34" s="10">
        <f t="shared" si="0"/>
        <v>-0.25205186221326503</v>
      </c>
      <c r="G34" s="11">
        <f t="shared" si="0"/>
        <v>7.4088812884576249E-2</v>
      </c>
      <c r="H34" s="2"/>
      <c r="I34" s="2"/>
      <c r="J34" s="2"/>
    </row>
    <row r="35" spans="1:10" x14ac:dyDescent="0.25">
      <c r="A35" s="8" t="s">
        <v>30</v>
      </c>
      <c r="B35" s="9">
        <f t="shared" si="0"/>
        <v>3.7005702800000013</v>
      </c>
      <c r="C35" s="10">
        <f t="shared" si="0"/>
        <v>4.5510170000000183E-2</v>
      </c>
      <c r="D35" s="10">
        <f t="shared" si="0"/>
        <v>0.20577883000000019</v>
      </c>
      <c r="E35" s="10">
        <f t="shared" si="0"/>
        <v>8.5500380000000376E-2</v>
      </c>
      <c r="F35" s="10">
        <f t="shared" si="0"/>
        <v>-1.5077409999998681E-2</v>
      </c>
      <c r="G35" s="11">
        <f t="shared" si="0"/>
        <v>-2.4535499999991939E-3</v>
      </c>
      <c r="H35" s="2"/>
      <c r="I35" s="2"/>
      <c r="J35" s="2"/>
    </row>
    <row r="36" spans="1:10" x14ac:dyDescent="0.25">
      <c r="A36" s="8" t="s">
        <v>31</v>
      </c>
      <c r="B36" s="9">
        <f t="shared" si="0"/>
        <v>-0.75674349309944322</v>
      </c>
      <c r="C36" s="10">
        <f t="shared" si="0"/>
        <v>-1.1243887574791889</v>
      </c>
      <c r="D36" s="10">
        <f t="shared" si="0"/>
        <v>-1.2822153462516361</v>
      </c>
      <c r="E36" s="10">
        <f t="shared" si="0"/>
        <v>-1.2757155669073206</v>
      </c>
      <c r="F36" s="10">
        <f t="shared" si="0"/>
        <v>-0.90207910151437476</v>
      </c>
      <c r="G36" s="11">
        <f t="shared" si="0"/>
        <v>-0.1479046485734492</v>
      </c>
      <c r="H36" s="2"/>
      <c r="I36" s="2"/>
      <c r="J36" s="2"/>
    </row>
    <row r="37" spans="1:10" x14ac:dyDescent="0.25">
      <c r="A37" s="8" t="s">
        <v>32</v>
      </c>
      <c r="B37" s="9">
        <f t="shared" si="0"/>
        <v>-0.91717047694098719</v>
      </c>
      <c r="C37" s="10">
        <f t="shared" si="0"/>
        <v>-1.3409671406956924</v>
      </c>
      <c r="D37" s="10">
        <f t="shared" si="0"/>
        <v>-1.5038249780068402</v>
      </c>
      <c r="E37" s="10">
        <f t="shared" si="0"/>
        <v>-1.4726508015571849</v>
      </c>
      <c r="F37" s="10">
        <f t="shared" si="0"/>
        <v>-1.0503424237613856</v>
      </c>
      <c r="G37" s="11">
        <f t="shared" si="0"/>
        <v>-0.16709540537652723</v>
      </c>
      <c r="H37" s="2"/>
      <c r="I37" s="2"/>
      <c r="J37" s="2"/>
    </row>
    <row r="38" spans="1:10" x14ac:dyDescent="0.25">
      <c r="A38" s="8" t="s">
        <v>33</v>
      </c>
      <c r="B38" s="9">
        <f t="shared" ref="B38:G47" si="1">B13</f>
        <v>-1.0889408265613465</v>
      </c>
      <c r="C38" s="10">
        <f t="shared" si="1"/>
        <v>-1.6190693924394539</v>
      </c>
      <c r="D38" s="10">
        <f t="shared" si="1"/>
        <v>-1.8283304435216308</v>
      </c>
      <c r="E38" s="10">
        <f t="shared" si="1"/>
        <v>-1.7699809210685369</v>
      </c>
      <c r="F38" s="10">
        <f t="shared" si="1"/>
        <v>-1.2334618238386552</v>
      </c>
      <c r="G38" s="11">
        <f t="shared" si="1"/>
        <v>-0.19552755263586574</v>
      </c>
      <c r="H38" s="2"/>
      <c r="I38" s="2"/>
      <c r="J38" s="2"/>
    </row>
    <row r="39" spans="1:10" x14ac:dyDescent="0.25">
      <c r="A39" s="8" t="s">
        <v>34</v>
      </c>
      <c r="B39" s="9">
        <f t="shared" si="1"/>
        <v>-0.74572720051612196</v>
      </c>
      <c r="C39" s="10">
        <f t="shared" si="1"/>
        <v>-1.06179079391856</v>
      </c>
      <c r="D39" s="10">
        <f t="shared" si="1"/>
        <v>-1.1806414193408221</v>
      </c>
      <c r="E39" s="10">
        <f t="shared" si="1"/>
        <v>-1.1772776333483059</v>
      </c>
      <c r="F39" s="10">
        <f t="shared" si="1"/>
        <v>-0.86855974614294951</v>
      </c>
      <c r="G39" s="11">
        <f t="shared" si="1"/>
        <v>-0.13887806883625675</v>
      </c>
      <c r="H39" s="2"/>
      <c r="I39" s="2"/>
      <c r="J39" s="2"/>
    </row>
    <row r="40" spans="1:10" x14ac:dyDescent="0.25">
      <c r="A40" s="8" t="s">
        <v>35</v>
      </c>
      <c r="B40" s="9">
        <f t="shared" si="1"/>
        <v>-0.87307929987205934</v>
      </c>
      <c r="C40" s="10">
        <f t="shared" si="1"/>
        <v>-1.1852427561204748</v>
      </c>
      <c r="D40" s="10">
        <f t="shared" si="1"/>
        <v>-1.2880003629528791</v>
      </c>
      <c r="E40" s="10">
        <f t="shared" si="1"/>
        <v>-1.2511582615079897</v>
      </c>
      <c r="F40" s="10">
        <f t="shared" si="1"/>
        <v>-0.90952983628650452</v>
      </c>
      <c r="G40" s="11">
        <f t="shared" si="1"/>
        <v>-0.14286529031928286</v>
      </c>
      <c r="H40" s="2"/>
      <c r="I40" s="2"/>
      <c r="J40" s="2"/>
    </row>
    <row r="41" spans="1:10" x14ac:dyDescent="0.25">
      <c r="A41" s="8" t="s">
        <v>36</v>
      </c>
      <c r="B41" s="9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1">
        <f t="shared" si="1"/>
        <v>0</v>
      </c>
      <c r="H41" s="2"/>
      <c r="I41" s="2"/>
      <c r="J41" s="2"/>
    </row>
    <row r="42" spans="1:10" x14ac:dyDescent="0.25">
      <c r="A42" s="8" t="s">
        <v>37</v>
      </c>
      <c r="B42" s="9">
        <f t="shared" si="1"/>
        <v>-0.49256664417283158</v>
      </c>
      <c r="C42" s="10">
        <f t="shared" si="1"/>
        <v>-0.92350865678090255</v>
      </c>
      <c r="D42" s="10">
        <f t="shared" si="1"/>
        <v>-1.2452712349769746</v>
      </c>
      <c r="E42" s="10">
        <f t="shared" si="1"/>
        <v>-1.6140301358634979</v>
      </c>
      <c r="F42" s="10">
        <f t="shared" si="1"/>
        <v>-1.2357731264220573</v>
      </c>
      <c r="G42" s="11">
        <f t="shared" si="1"/>
        <v>-0.23795978871529178</v>
      </c>
      <c r="H42" s="2"/>
      <c r="I42" s="2"/>
      <c r="J42" s="2"/>
    </row>
    <row r="43" spans="1:10" x14ac:dyDescent="0.25">
      <c r="A43" s="8" t="s">
        <v>38</v>
      </c>
      <c r="B43" s="9">
        <f t="shared" si="1"/>
        <v>0.60293981786272433</v>
      </c>
      <c r="C43" s="10">
        <f t="shared" si="1"/>
        <v>0.70700766483686728</v>
      </c>
      <c r="D43" s="10">
        <f t="shared" si="1"/>
        <v>0.59391799377150889</v>
      </c>
      <c r="E43" s="10">
        <f t="shared" si="1"/>
        <v>0.1587608125465767</v>
      </c>
      <c r="F43" s="10">
        <f t="shared" si="1"/>
        <v>-2.3401317564619717E-3</v>
      </c>
      <c r="G43" s="11">
        <f t="shared" si="1"/>
        <v>-4.2515410263244124E-2</v>
      </c>
      <c r="H43" s="2"/>
      <c r="I43" s="2"/>
      <c r="J43" s="2"/>
    </row>
    <row r="44" spans="1:10" x14ac:dyDescent="0.25">
      <c r="A44" s="8" t="s">
        <v>39</v>
      </c>
      <c r="B44" s="9">
        <f t="shared" si="1"/>
        <v>-762.81692000000112</v>
      </c>
      <c r="C44" s="10">
        <f t="shared" si="1"/>
        <v>-612.94956999999704</v>
      </c>
      <c r="D44" s="10">
        <f t="shared" si="1"/>
        <v>-445.71248000000196</v>
      </c>
      <c r="E44" s="10">
        <f t="shared" si="1"/>
        <v>-133.50578999999925</v>
      </c>
      <c r="F44" s="10">
        <f t="shared" si="1"/>
        <v>2.8064400000002934</v>
      </c>
      <c r="G44" s="11">
        <f t="shared" si="1"/>
        <v>18.495159999998577</v>
      </c>
      <c r="H44" s="2"/>
      <c r="I44" s="2"/>
      <c r="J44" s="2"/>
    </row>
    <row r="45" spans="1:10" x14ac:dyDescent="0.25">
      <c r="A45" s="8" t="s">
        <v>40</v>
      </c>
      <c r="B45" s="9">
        <f t="shared" si="1"/>
        <v>2.2289611099999993</v>
      </c>
      <c r="C45" s="10">
        <f t="shared" si="1"/>
        <v>1.6042550099999997</v>
      </c>
      <c r="D45" s="10">
        <f t="shared" si="1"/>
        <v>1.0720036599999996</v>
      </c>
      <c r="E45" s="10">
        <f t="shared" si="1"/>
        <v>0.26904442999999972</v>
      </c>
      <c r="F45" s="10">
        <f t="shared" si="1"/>
        <v>-1.7040860000000491E-2</v>
      </c>
      <c r="G45" s="11">
        <f t="shared" si="1"/>
        <v>-4.4969590000000503E-2</v>
      </c>
      <c r="H45" s="2"/>
      <c r="I45" s="2"/>
      <c r="J45" s="2"/>
    </row>
    <row r="46" spans="1:10" x14ac:dyDescent="0.25">
      <c r="A46" s="8" t="s">
        <v>41</v>
      </c>
      <c r="B46" s="9">
        <f t="shared" si="1"/>
        <v>0.23158062999999973</v>
      </c>
      <c r="C46" s="10">
        <f t="shared" si="1"/>
        <v>0.19380321999999983</v>
      </c>
      <c r="D46" s="10">
        <f t="shared" si="1"/>
        <v>-9.4417900000001026E-3</v>
      </c>
      <c r="E46" s="10">
        <f t="shared" si="1"/>
        <v>-0.13844281999999991</v>
      </c>
      <c r="F46" s="10">
        <f t="shared" si="1"/>
        <v>-0.13156450000000008</v>
      </c>
      <c r="G46" s="11">
        <f t="shared" si="1"/>
        <v>-2.8840059999999876E-2</v>
      </c>
      <c r="H46" s="2"/>
      <c r="I46" s="2"/>
      <c r="J46" s="2"/>
    </row>
    <row r="47" spans="1:10" x14ac:dyDescent="0.25">
      <c r="A47" s="16" t="s">
        <v>42</v>
      </c>
      <c r="B47" s="9">
        <f t="shared" si="1"/>
        <v>-2.6997965280000003</v>
      </c>
      <c r="C47" s="10">
        <f t="shared" si="1"/>
        <v>-1.48198169</v>
      </c>
      <c r="D47" s="10">
        <f t="shared" si="1"/>
        <v>-1.078412012</v>
      </c>
      <c r="E47" s="10">
        <f t="shared" si="1"/>
        <v>-0.3954773350000001</v>
      </c>
      <c r="F47" s="10">
        <f t="shared" si="1"/>
        <v>-6.4048461000000029E-2</v>
      </c>
      <c r="G47" s="11">
        <f t="shared" si="1"/>
        <v>0.10952680400000006</v>
      </c>
      <c r="H47" s="2"/>
      <c r="I47" s="2"/>
      <c r="J47" s="2"/>
    </row>
    <row r="48" spans="1:10" x14ac:dyDescent="0.25">
      <c r="A48" s="16" t="s">
        <v>43</v>
      </c>
      <c r="B48" s="9">
        <f t="shared" ref="B48:G49" si="2">B23</f>
        <v>8.2609463499999976</v>
      </c>
      <c r="C48" s="10">
        <f t="shared" si="2"/>
        <v>6.010244249999996</v>
      </c>
      <c r="D48" s="10">
        <f t="shared" si="2"/>
        <v>6.8336658200000011</v>
      </c>
      <c r="E48" s="10">
        <f t="shared" si="2"/>
        <v>7.4468437700000001</v>
      </c>
      <c r="F48" s="10">
        <f t="shared" si="2"/>
        <v>7.0850193099999963</v>
      </c>
      <c r="G48" s="11">
        <f t="shared" si="2"/>
        <v>5.2930303600000066</v>
      </c>
      <c r="H48" s="2"/>
      <c r="I48" s="2"/>
      <c r="J48" s="2"/>
    </row>
    <row r="49" spans="1:10" x14ac:dyDescent="0.25">
      <c r="A49" s="17" t="s">
        <v>44</v>
      </c>
      <c r="B49" s="13">
        <f t="shared" si="2"/>
        <v>-6.6472686259196223</v>
      </c>
      <c r="C49" s="14">
        <f t="shared" si="2"/>
        <v>-2.2561748552027527</v>
      </c>
      <c r="D49" s="14">
        <f t="shared" si="2"/>
        <v>-1.7190928763068491</v>
      </c>
      <c r="E49" s="14">
        <f t="shared" si="2"/>
        <v>-1.0496638073956177</v>
      </c>
      <c r="F49" s="14">
        <f t="shared" si="2"/>
        <v>-0.46779001064577441</v>
      </c>
      <c r="G49" s="15">
        <f t="shared" si="2"/>
        <v>-6.4251950197502516E-2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90"/>
    </sheetView>
  </sheetViews>
  <sheetFormatPr baseColWidth="10" defaultColWidth="8.7109375" defaultRowHeight="15" x14ac:dyDescent="0.25"/>
  <cols>
    <col min="1" max="1" width="34.1406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-5.207528205728762</v>
      </c>
      <c r="M2">
        <v>-1.4628051095209704</v>
      </c>
      <c r="N2">
        <v>-0.93146073731955603</v>
      </c>
      <c r="O2">
        <v>-0.65595517113583579</v>
      </c>
      <c r="P2">
        <v>-0.47684314322095078</v>
      </c>
      <c r="Q2">
        <v>-0.35074053714250208</v>
      </c>
      <c r="R2">
        <v>-0.259856087019672</v>
      </c>
      <c r="S2">
        <v>-0.19405723530026009</v>
      </c>
      <c r="T2">
        <v>-0.14654373329900938</v>
      </c>
      <c r="U2">
        <v>-0.11228087507689777</v>
      </c>
      <c r="V2">
        <v>-8.7292881171230352E-2</v>
      </c>
      <c r="W2">
        <v>-6.8374155371242473E-2</v>
      </c>
      <c r="X2">
        <v>-5.2999232868444768E-2</v>
      </c>
      <c r="Y2">
        <v>-3.9291526183993231E-2</v>
      </c>
      <c r="Z2">
        <v>-2.5979390008712411E-2</v>
      </c>
      <c r="AA2">
        <v>-1.2318185760373801E-2</v>
      </c>
      <c r="AB2">
        <v>2.0142109480536519E-3</v>
      </c>
      <c r="AC2">
        <v>1.703224931184355E-2</v>
      </c>
      <c r="AD2">
        <v>3.2551055610330337E-2</v>
      </c>
      <c r="AE2">
        <v>4.8278534962431507E-2</v>
      </c>
      <c r="AF2">
        <v>6.3885562974119736E-2</v>
      </c>
    </row>
    <row r="3" spans="1:32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-2.9083980405326337</v>
      </c>
      <c r="M3">
        <v>-2.3302399263509854</v>
      </c>
      <c r="N3">
        <v>-1.6895578162415936</v>
      </c>
      <c r="O3">
        <v>-1.1709724716490344</v>
      </c>
      <c r="P3">
        <v>-0.78265515085444992</v>
      </c>
      <c r="Q3">
        <v>-0.50170158165394607</v>
      </c>
      <c r="R3">
        <v>-0.30368953454936731</v>
      </c>
      <c r="S3">
        <v>-0.16810889556676534</v>
      </c>
      <c r="T3">
        <v>-7.8649671946340316E-2</v>
      </c>
      <c r="U3">
        <v>-2.2496505020930258E-2</v>
      </c>
      <c r="V3">
        <v>1.0394724287410284E-2</v>
      </c>
      <c r="W3">
        <v>2.7838505719524065E-2</v>
      </c>
      <c r="X3">
        <v>3.5799872905384333E-2</v>
      </c>
      <c r="Y3">
        <v>3.867991099575363E-2</v>
      </c>
      <c r="Z3">
        <v>3.9561720693859215E-2</v>
      </c>
      <c r="AA3">
        <v>4.0445152987023114E-2</v>
      </c>
      <c r="AB3">
        <v>4.2475996472379762E-2</v>
      </c>
      <c r="AC3">
        <v>4.6162502740076938E-2</v>
      </c>
      <c r="AD3">
        <v>5.157034715244091E-2</v>
      </c>
      <c r="AE3">
        <v>5.8486355706444115E-2</v>
      </c>
      <c r="AF3">
        <v>6.6548610560768218E-2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-762.81692000000112</v>
      </c>
      <c r="M4">
        <v>-612.94956999999704</v>
      </c>
      <c r="N4">
        <v>-445.71248000000196</v>
      </c>
      <c r="O4">
        <v>-309.80330999999933</v>
      </c>
      <c r="P4">
        <v>-207.66698000000179</v>
      </c>
      <c r="Q4">
        <v>-133.50578999999925</v>
      </c>
      <c r="R4">
        <v>-81.047959999999875</v>
      </c>
      <c r="S4">
        <v>-44.994619999997667</v>
      </c>
      <c r="T4">
        <v>-21.111759999999776</v>
      </c>
      <c r="U4">
        <v>-6.0562000000027183</v>
      </c>
      <c r="V4">
        <v>2.8064400000002934</v>
      </c>
      <c r="W4">
        <v>7.5378300000011222</v>
      </c>
      <c r="X4">
        <v>9.721639999999752</v>
      </c>
      <c r="Y4">
        <v>10.534189999998489</v>
      </c>
      <c r="Z4">
        <v>10.805589999999938</v>
      </c>
      <c r="AA4">
        <v>11.078919999999925</v>
      </c>
      <c r="AB4">
        <v>11.668959999999061</v>
      </c>
      <c r="AC4">
        <v>12.718489999999292</v>
      </c>
      <c r="AD4">
        <v>14.249640000001818</v>
      </c>
      <c r="AE4">
        <v>16.207500000000437</v>
      </c>
      <c r="AF4">
        <v>18.495159999998577</v>
      </c>
    </row>
    <row r="5" spans="1:3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-5.0969301549485539</v>
      </c>
      <c r="M5">
        <v>-2.4173578712797794</v>
      </c>
      <c r="N5">
        <v>-1.7388658326724649</v>
      </c>
      <c r="O5">
        <v>-1.4534149562104193</v>
      </c>
      <c r="P5">
        <v>-1.2420116580172724</v>
      </c>
      <c r="Q5">
        <v>-1.056316699750548</v>
      </c>
      <c r="R5">
        <v>-0.89404635844634317</v>
      </c>
      <c r="S5">
        <v>-0.75661620374888328</v>
      </c>
      <c r="T5">
        <v>-0.64328889302581738</v>
      </c>
      <c r="U5">
        <v>-0.55150093738040029</v>
      </c>
      <c r="V5">
        <v>-0.47775606934244985</v>
      </c>
      <c r="W5">
        <v>-0.41829338252614701</v>
      </c>
      <c r="X5">
        <v>-0.36952454141701008</v>
      </c>
      <c r="Y5">
        <v>-0.32830011980224949</v>
      </c>
      <c r="Z5">
        <v>-0.2920466136945743</v>
      </c>
      <c r="AA5">
        <v>-0.25880460677946138</v>
      </c>
      <c r="AB5">
        <v>-0.22719611648759352</v>
      </c>
      <c r="AC5">
        <v>-0.19634776435627499</v>
      </c>
      <c r="AD5">
        <v>-0.16579172979515056</v>
      </c>
      <c r="AE5">
        <v>-0.13536334462376232</v>
      </c>
      <c r="AF5">
        <v>-0.1051058721888154</v>
      </c>
    </row>
    <row r="6" spans="1:32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-1.5350354815433231</v>
      </c>
      <c r="M6">
        <v>-1.3879984779349708</v>
      </c>
      <c r="N6">
        <v>-1.0788179142581789</v>
      </c>
      <c r="O6">
        <v>-0.83161875093875626</v>
      </c>
      <c r="P6">
        <v>-0.62142703251591991</v>
      </c>
      <c r="Q6">
        <v>-0.44895821990565965</v>
      </c>
      <c r="R6">
        <v>-0.3135312054924122</v>
      </c>
      <c r="S6">
        <v>-0.21134983188063616</v>
      </c>
      <c r="T6">
        <v>-0.13707810886040006</v>
      </c>
      <c r="U6">
        <v>-8.4917997516464894E-2</v>
      </c>
      <c r="V6">
        <v>-4.9239899216413363E-2</v>
      </c>
      <c r="W6">
        <v>-2.5001058229856543E-2</v>
      </c>
      <c r="X6">
        <v>-8.0122179770603097E-3</v>
      </c>
      <c r="Y6">
        <v>4.943690211067775E-3</v>
      </c>
      <c r="Z6">
        <v>1.612514327211656E-2</v>
      </c>
      <c r="AA6">
        <v>2.6943741445362157E-2</v>
      </c>
      <c r="AB6">
        <v>3.8129412807341723E-2</v>
      </c>
      <c r="AC6">
        <v>4.9911599983887278E-2</v>
      </c>
      <c r="AD6">
        <v>6.2189413199953414E-2</v>
      </c>
      <c r="AE6">
        <v>7.4674253406326052E-2</v>
      </c>
      <c r="AF6">
        <v>8.6998554028405728E-2</v>
      </c>
    </row>
    <row r="7" spans="1:32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-3.3324747872460647</v>
      </c>
      <c r="M7">
        <v>-2.0748235716687047</v>
      </c>
      <c r="N7">
        <v>-1.573936350950722</v>
      </c>
      <c r="O7">
        <v>-1.2751257098056579</v>
      </c>
      <c r="P7">
        <v>-1.0400520328113672</v>
      </c>
      <c r="Q7">
        <v>-0.84661038389841625</v>
      </c>
      <c r="R7">
        <v>-0.68931916637713364</v>
      </c>
      <c r="S7">
        <v>-0.56335132904066221</v>
      </c>
      <c r="T7">
        <v>-0.46360083485168513</v>
      </c>
      <c r="U7">
        <v>-0.38517325335344355</v>
      </c>
      <c r="V7">
        <v>-0.32360070714665401</v>
      </c>
      <c r="W7">
        <v>-0.27490244913367379</v>
      </c>
      <c r="X7">
        <v>-0.23563042020271485</v>
      </c>
      <c r="Y7">
        <v>-0.20291593788588358</v>
      </c>
      <c r="Z7">
        <v>-0.17449416346986268</v>
      </c>
      <c r="AA7">
        <v>-0.14868807527227412</v>
      </c>
      <c r="AB7">
        <v>-0.12435122924735476</v>
      </c>
      <c r="AC7">
        <v>-0.10078177345638206</v>
      </c>
      <c r="AD7">
        <v>-7.7623190175379886E-2</v>
      </c>
      <c r="AE7">
        <v>-5.4766680836104698E-2</v>
      </c>
      <c r="AF7">
        <v>-3.2264693578820669E-2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-1.6619085056429839</v>
      </c>
      <c r="M8">
        <v>-1.3804223162964147</v>
      </c>
      <c r="N8">
        <v>-1.0784318251332969</v>
      </c>
      <c r="O8">
        <v>-0.84448950528794864</v>
      </c>
      <c r="P8">
        <v>-0.6363493530820663</v>
      </c>
      <c r="Q8">
        <v>-0.46041599626182039</v>
      </c>
      <c r="R8">
        <v>-0.3198087705042818</v>
      </c>
      <c r="S8">
        <v>-0.21268833345770011</v>
      </c>
      <c r="T8">
        <v>-0.13456412028391984</v>
      </c>
      <c r="U8">
        <v>-7.9830962783300485E-2</v>
      </c>
      <c r="V8">
        <v>-4.2717777331313656E-2</v>
      </c>
      <c r="W8">
        <v>-1.7916605843792954E-2</v>
      </c>
      <c r="X8">
        <v>-9.682814385625349E-4</v>
      </c>
      <c r="Y8">
        <v>1.1565525269552346E-2</v>
      </c>
      <c r="Z8">
        <v>2.2102906867593752E-2</v>
      </c>
      <c r="AA8">
        <v>3.2158627989709032E-2</v>
      </c>
      <c r="AB8">
        <v>4.2523024357055128E-2</v>
      </c>
      <c r="AC8">
        <v>5.3456740750701393E-2</v>
      </c>
      <c r="AD8">
        <v>6.4872001188742701E-2</v>
      </c>
      <c r="AE8">
        <v>7.648323177362748E-2</v>
      </c>
      <c r="AF8">
        <v>8.7922328263090321E-2</v>
      </c>
    </row>
    <row r="9" spans="1:3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-7.7460276895208402</v>
      </c>
      <c r="M9">
        <v>-1.9190681940977283</v>
      </c>
      <c r="N9">
        <v>-1.46955586188805</v>
      </c>
      <c r="O9">
        <v>-1.2448056192569168</v>
      </c>
      <c r="P9">
        <v>-1.0638339027014498</v>
      </c>
      <c r="Q9">
        <v>-0.90388151928916249</v>
      </c>
      <c r="R9">
        <v>-0.76507420657041525</v>
      </c>
      <c r="S9">
        <v>-0.64800575041515929</v>
      </c>
      <c r="T9">
        <v>-0.55137857305821436</v>
      </c>
      <c r="U9">
        <v>-0.47255030320336733</v>
      </c>
      <c r="V9">
        <v>-0.40823626913096822</v>
      </c>
      <c r="W9">
        <v>-0.35505236485975367</v>
      </c>
      <c r="X9">
        <v>-0.30989137411928658</v>
      </c>
      <c r="Y9">
        <v>-0.27014975318649936</v>
      </c>
      <c r="Z9">
        <v>-0.23382521292235614</v>
      </c>
      <c r="AA9">
        <v>-0.19951425924386035</v>
      </c>
      <c r="AB9">
        <v>-0.16634428672593904</v>
      </c>
      <c r="AC9">
        <v>-0.13387051586258858</v>
      </c>
      <c r="AD9">
        <v>-0.10196409596465728</v>
      </c>
      <c r="AE9">
        <v>-7.0706447160062691E-2</v>
      </c>
      <c r="AF9">
        <v>-4.0300967139728083E-2</v>
      </c>
    </row>
    <row r="10" spans="1:32" x14ac:dyDescent="0.25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-5.885865662444445</v>
      </c>
      <c r="M10">
        <v>-1.2000642033343611</v>
      </c>
      <c r="N10">
        <v>-0.56557848853928672</v>
      </c>
      <c r="O10">
        <v>-0.30505548133947791</v>
      </c>
      <c r="P10">
        <v>-0.1651367169124951</v>
      </c>
      <c r="Q10">
        <v>-7.9994084605927718E-2</v>
      </c>
      <c r="R10">
        <v>-2.5781691443138577E-2</v>
      </c>
      <c r="S10">
        <v>9.0006124659147702E-3</v>
      </c>
      <c r="T10">
        <v>3.0909463950590244E-2</v>
      </c>
      <c r="U10">
        <v>4.4120907119671315E-2</v>
      </c>
      <c r="V10">
        <v>5.1553331719733642E-2</v>
      </c>
      <c r="W10">
        <v>5.5378770156444546E-2</v>
      </c>
      <c r="X10">
        <v>5.7239908147899143E-2</v>
      </c>
      <c r="Y10">
        <v>5.8341239825199231E-2</v>
      </c>
      <c r="Z10">
        <v>5.9502388585319643E-2</v>
      </c>
      <c r="AA10">
        <v>6.1212820895417686E-2</v>
      </c>
      <c r="AB10">
        <v>6.3696376935817867E-2</v>
      </c>
      <c r="AC10">
        <v>6.6980581208109236E-2</v>
      </c>
      <c r="AD10">
        <v>7.0963767922105347E-2</v>
      </c>
      <c r="AE10">
        <v>7.547228216153723E-2</v>
      </c>
      <c r="AF10">
        <v>8.0305004521785683E-2</v>
      </c>
    </row>
    <row r="11" spans="1:32" x14ac:dyDescent="0.25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-10.281505682314263</v>
      </c>
      <c r="M11">
        <v>-0.75007132215656469</v>
      </c>
      <c r="N11">
        <v>-0.42723861121700679</v>
      </c>
      <c r="O11">
        <v>-0.3011616822844676</v>
      </c>
      <c r="P11">
        <v>-0.2229463870838666</v>
      </c>
      <c r="Q11">
        <v>-0.16728369559991796</v>
      </c>
      <c r="R11">
        <v>-0.1264331298973187</v>
      </c>
      <c r="S11">
        <v>-9.6180082379881959E-2</v>
      </c>
      <c r="T11">
        <v>-7.3720554813727635E-2</v>
      </c>
      <c r="U11">
        <v>-5.6987175641054488E-2</v>
      </c>
      <c r="V11">
        <v>-4.4311231756122282E-2</v>
      </c>
      <c r="W11">
        <v>-3.429759239693686E-2</v>
      </c>
      <c r="X11">
        <v>-2.5815234417292388E-2</v>
      </c>
      <c r="Y11">
        <v>-1.8019192666762773E-2</v>
      </c>
      <c r="Z11">
        <v>-1.0354389034272771E-2</v>
      </c>
      <c r="AA11">
        <v>-2.5291126162230171E-3</v>
      </c>
      <c r="AB11">
        <v>5.5367415322749025E-3</v>
      </c>
      <c r="AC11">
        <v>1.3773907670278085E-2</v>
      </c>
      <c r="AD11">
        <v>2.2024699850620166E-2</v>
      </c>
      <c r="AE11">
        <v>3.0094405668634749E-2</v>
      </c>
      <c r="AF11">
        <v>3.7789219921902095E-2</v>
      </c>
    </row>
    <row r="12" spans="1:32" x14ac:dyDescent="0.25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-5.6017899108250724</v>
      </c>
      <c r="M12">
        <v>-1.1515841772372415</v>
      </c>
      <c r="N12">
        <v>-0.62094294792957028</v>
      </c>
      <c r="O12">
        <v>-0.38620804632458761</v>
      </c>
      <c r="P12">
        <v>-0.24414901485967366</v>
      </c>
      <c r="Q12">
        <v>-0.14705262951953957</v>
      </c>
      <c r="R12">
        <v>-7.8667209105431901E-2</v>
      </c>
      <c r="S12">
        <v>-3.0771772512105944E-2</v>
      </c>
      <c r="T12">
        <v>1.955454620627961E-3</v>
      </c>
      <c r="U12">
        <v>2.3474079202912002E-2</v>
      </c>
      <c r="V12">
        <v>3.6964306134090741E-2</v>
      </c>
      <c r="W12">
        <v>4.5037159107264024E-2</v>
      </c>
      <c r="X12">
        <v>4.9789825272616994E-2</v>
      </c>
      <c r="Y12">
        <v>5.2820203405379296E-2</v>
      </c>
      <c r="Z12">
        <v>5.5254538637505846E-2</v>
      </c>
      <c r="AA12">
        <v>5.7803143741641527E-2</v>
      </c>
      <c r="AB12">
        <v>6.0837895699283884E-2</v>
      </c>
      <c r="AC12">
        <v>6.4478789682387294E-2</v>
      </c>
      <c r="AD12">
        <v>6.8676674206691324E-2</v>
      </c>
      <c r="AE12">
        <v>7.3284274587659404E-2</v>
      </c>
      <c r="AF12">
        <v>7.8111164423466661E-2</v>
      </c>
    </row>
    <row r="13" spans="1:32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-12.706227537834625</v>
      </c>
      <c r="M13">
        <v>-3.5256495792156284</v>
      </c>
      <c r="N13">
        <v>-2.104427937949338</v>
      </c>
      <c r="O13">
        <v>-1.3738710971652579</v>
      </c>
      <c r="P13">
        <v>-0.98937918408734671</v>
      </c>
      <c r="Q13">
        <v>-0.78324582955341393</v>
      </c>
      <c r="R13">
        <v>-0.66819480385899022</v>
      </c>
      <c r="S13">
        <v>-0.59814126980353155</v>
      </c>
      <c r="T13">
        <v>-0.54893145458471126</v>
      </c>
      <c r="U13">
        <v>-0.50806179516088568</v>
      </c>
      <c r="V13">
        <v>-0.46908791329910438</v>
      </c>
      <c r="W13">
        <v>-0.42866326967758717</v>
      </c>
      <c r="X13">
        <v>-0.38505312435072048</v>
      </c>
      <c r="Y13">
        <v>-0.33743213203447642</v>
      </c>
      <c r="Z13">
        <v>-0.2855598563409556</v>
      </c>
      <c r="AA13">
        <v>-0.22961480748046048</v>
      </c>
      <c r="AB13">
        <v>-0.17008283743308317</v>
      </c>
      <c r="AC13">
        <v>-0.10766191391420321</v>
      </c>
      <c r="AD13">
        <v>-4.3175012839913318E-2</v>
      </c>
      <c r="AE13">
        <v>2.2506076911055217E-2</v>
      </c>
      <c r="AF13">
        <v>8.8521505282712631E-2</v>
      </c>
    </row>
    <row r="14" spans="1:32" x14ac:dyDescent="0.25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-5.9593469469269138</v>
      </c>
      <c r="M14">
        <v>-1.6420167237970684</v>
      </c>
      <c r="N14">
        <v>-1.0260229823522149</v>
      </c>
      <c r="O14">
        <v>-0.72947669234693091</v>
      </c>
      <c r="P14">
        <v>-0.53639577152894136</v>
      </c>
      <c r="Q14">
        <v>-0.39557280763876657</v>
      </c>
      <c r="R14">
        <v>-0.29036003558955414</v>
      </c>
      <c r="S14">
        <v>-0.21233817229681096</v>
      </c>
      <c r="T14">
        <v>-0.15553317412628775</v>
      </c>
      <c r="U14">
        <v>-0.11491182756064866</v>
      </c>
      <c r="V14">
        <v>-8.6014240058418512E-2</v>
      </c>
      <c r="W14">
        <v>-6.4969843109674574E-2</v>
      </c>
      <c r="X14">
        <v>-4.8608315975029459E-2</v>
      </c>
      <c r="Y14">
        <v>-3.4531045036378938E-2</v>
      </c>
      <c r="Z14">
        <v>-2.1098835633448498E-2</v>
      </c>
      <c r="AA14">
        <v>-7.3440075239572522E-3</v>
      </c>
      <c r="AB14">
        <v>7.1634203882009473E-3</v>
      </c>
      <c r="AC14">
        <v>2.246451419938289E-2</v>
      </c>
      <c r="AD14">
        <v>3.8350835757738899E-2</v>
      </c>
      <c r="AE14">
        <v>5.4480983323945686E-2</v>
      </c>
      <c r="AF14">
        <v>7.0468607786189352E-2</v>
      </c>
    </row>
    <row r="15" spans="1:3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-6.8137830217440687</v>
      </c>
      <c r="M15">
        <v>-1.4330952337741509</v>
      </c>
      <c r="N15">
        <v>-0.89252987404425665</v>
      </c>
      <c r="O15">
        <v>-0.64068370509354766</v>
      </c>
      <c r="P15">
        <v>-0.46710269577762142</v>
      </c>
      <c r="Q15">
        <v>-0.33204936375137439</v>
      </c>
      <c r="R15">
        <v>-0.22661083078958644</v>
      </c>
      <c r="S15">
        <v>-0.14674490458965739</v>
      </c>
      <c r="T15">
        <v>-8.8653810548378065E-2</v>
      </c>
      <c r="U15">
        <v>-4.8183854812544613E-2</v>
      </c>
      <c r="V15">
        <v>-2.106352539926748E-2</v>
      </c>
      <c r="W15">
        <v>-3.2884100357066792E-3</v>
      </c>
      <c r="X15">
        <v>8.5660357538763776E-3</v>
      </c>
      <c r="Y15">
        <v>1.7174112744511305E-2</v>
      </c>
      <c r="Z15">
        <v>2.4431502095301205E-2</v>
      </c>
      <c r="AA15">
        <v>3.1530138341073766E-2</v>
      </c>
      <c r="AB15">
        <v>3.9090836505373261E-2</v>
      </c>
      <c r="AC15">
        <v>4.7314910839268975E-2</v>
      </c>
      <c r="AD15">
        <v>5.6126666577460682E-2</v>
      </c>
      <c r="AE15">
        <v>6.5293300799718068E-2</v>
      </c>
      <c r="AF15">
        <v>7.4515550659759455E-2</v>
      </c>
    </row>
    <row r="16" spans="1:32" x14ac:dyDescent="0.25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-12.725309412299302</v>
      </c>
      <c r="M16">
        <v>-1.6298067895470281</v>
      </c>
      <c r="N16">
        <v>-1.367400406025554</v>
      </c>
      <c r="O16">
        <v>-1.1252138287347946</v>
      </c>
      <c r="P16">
        <v>-0.87652181982462718</v>
      </c>
      <c r="Q16">
        <v>-0.6447259466371813</v>
      </c>
      <c r="R16">
        <v>-0.44889531714915609</v>
      </c>
      <c r="S16">
        <v>-0.29672317239173296</v>
      </c>
      <c r="T16">
        <v>-0.18685682710973817</v>
      </c>
      <c r="U16">
        <v>-0.1126710396906816</v>
      </c>
      <c r="V16">
        <v>-6.548210847866498E-2</v>
      </c>
      <c r="W16">
        <v>-3.6718630173682154E-2</v>
      </c>
      <c r="X16">
        <v>-1.9109573084852283E-2</v>
      </c>
      <c r="Y16">
        <v>-7.141169864965935E-3</v>
      </c>
      <c r="Z16">
        <v>2.9477236680675034E-3</v>
      </c>
      <c r="AA16">
        <v>1.3412411987001605E-2</v>
      </c>
      <c r="AB16">
        <v>2.5342619566992575E-2</v>
      </c>
      <c r="AC16">
        <v>3.9006262331331421E-2</v>
      </c>
      <c r="AD16">
        <v>5.4150221873716653E-2</v>
      </c>
      <c r="AE16">
        <v>7.0238953126744441E-2</v>
      </c>
      <c r="AF16">
        <v>8.6629495900769626E-2</v>
      </c>
    </row>
    <row r="17" spans="1:32" x14ac:dyDescent="0.25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-3.5664150494887914</v>
      </c>
      <c r="M17">
        <v>-1.6580862084968229</v>
      </c>
      <c r="N17">
        <v>-1.1014863890703497</v>
      </c>
      <c r="O17">
        <v>-0.78566250285102557</v>
      </c>
      <c r="P17">
        <v>-0.56774699877968349</v>
      </c>
      <c r="Q17">
        <v>-0.40814904380265249</v>
      </c>
      <c r="R17">
        <v>-0.29023383388734336</v>
      </c>
      <c r="S17">
        <v>-0.2038047380260477</v>
      </c>
      <c r="T17">
        <v>-0.14145696390677198</v>
      </c>
      <c r="U17">
        <v>-9.7284042841783158E-2</v>
      </c>
      <c r="V17">
        <v>-6.6301349144237687E-2</v>
      </c>
      <c r="W17">
        <v>-4.4274353052164983E-2</v>
      </c>
      <c r="X17">
        <v>-2.7739333422938106E-2</v>
      </c>
      <c r="Y17">
        <v>-1.4051801244219231E-2</v>
      </c>
      <c r="Z17">
        <v>-1.3767480801618603E-3</v>
      </c>
      <c r="AA17">
        <v>1.1393486257871288E-2</v>
      </c>
      <c r="AB17">
        <v>2.477607589459474E-2</v>
      </c>
      <c r="AC17">
        <v>3.8854887535810789E-2</v>
      </c>
      <c r="AD17">
        <v>5.3432798091734846E-2</v>
      </c>
      <c r="AE17">
        <v>6.8161526458809796E-2</v>
      </c>
      <c r="AF17">
        <v>8.2640339090933601E-2</v>
      </c>
    </row>
    <row r="18" spans="1:3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-3.7553004698631987</v>
      </c>
      <c r="M18">
        <v>-1.8595738187662914</v>
      </c>
      <c r="N18">
        <v>-1.2130012308013138</v>
      </c>
      <c r="O18">
        <v>-0.86037290036040659</v>
      </c>
      <c r="P18">
        <v>-0.61774288038257685</v>
      </c>
      <c r="Q18">
        <v>-0.43793521005117686</v>
      </c>
      <c r="R18">
        <v>-0.30380765458634107</v>
      </c>
      <c r="S18">
        <v>-0.20548521531655872</v>
      </c>
      <c r="T18">
        <v>-0.13542166719648918</v>
      </c>
      <c r="U18">
        <v>-8.7085557479793518E-2</v>
      </c>
      <c r="V18">
        <v>-5.4627642652238517E-2</v>
      </c>
      <c r="W18">
        <v>-3.2929288483984909E-2</v>
      </c>
      <c r="X18">
        <v>-1.7756474175711912E-2</v>
      </c>
      <c r="Y18">
        <v>-5.8642694834687425E-3</v>
      </c>
      <c r="Z18">
        <v>5.0066166979334525E-3</v>
      </c>
      <c r="AA18">
        <v>1.6233731852932642E-2</v>
      </c>
      <c r="AB18">
        <v>2.8480463354507712E-2</v>
      </c>
      <c r="AC18">
        <v>4.188629464665361E-2</v>
      </c>
      <c r="AD18">
        <v>5.6247933812714201E-2</v>
      </c>
      <c r="AE18">
        <v>7.1172285376808198E-2</v>
      </c>
      <c r="AF18">
        <v>8.6193606388795807E-2</v>
      </c>
    </row>
    <row r="19" spans="1:32" x14ac:dyDescent="0.25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-2.5083691747951997</v>
      </c>
      <c r="M19">
        <v>-1.3826792368813678</v>
      </c>
      <c r="N19">
        <v>-0.95541025578806948</v>
      </c>
      <c r="O19">
        <v>-0.65500844056254337</v>
      </c>
      <c r="P19">
        <v>-0.45672444185871353</v>
      </c>
      <c r="Q19">
        <v>-0.33266322344656096</v>
      </c>
      <c r="R19">
        <v>-0.25547498665114965</v>
      </c>
      <c r="S19">
        <v>-0.20506012936137852</v>
      </c>
      <c r="T19">
        <v>-0.16912901942836012</v>
      </c>
      <c r="U19">
        <v>-0.1409359514790709</v>
      </c>
      <c r="V19">
        <v>-0.11689813127186977</v>
      </c>
      <c r="W19">
        <v>-9.501814486304605E-2</v>
      </c>
      <c r="X19">
        <v>-7.4081099533007677E-2</v>
      </c>
      <c r="Y19">
        <v>-5.3328728889423527E-2</v>
      </c>
      <c r="Z19">
        <v>-3.2347517522779423E-2</v>
      </c>
      <c r="AA19">
        <v>-1.1016375862560324E-2</v>
      </c>
      <c r="AB19">
        <v>1.0548951081790214E-2</v>
      </c>
      <c r="AC19">
        <v>3.2066130417929273E-2</v>
      </c>
      <c r="AD19">
        <v>5.3161362537790247E-2</v>
      </c>
      <c r="AE19">
        <v>7.3437320113112214E-2</v>
      </c>
      <c r="AF19">
        <v>9.2524971204221984E-2</v>
      </c>
    </row>
    <row r="20" spans="1:32" x14ac:dyDescent="0.25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-5.4120599438277628</v>
      </c>
      <c r="M20">
        <v>-1.6724985507757584</v>
      </c>
      <c r="N20">
        <v>-0.97573169016278438</v>
      </c>
      <c r="O20">
        <v>-0.6610451333113665</v>
      </c>
      <c r="P20">
        <v>-0.47144775427194752</v>
      </c>
      <c r="Q20">
        <v>-0.34078820460764492</v>
      </c>
      <c r="R20">
        <v>-0.24670741154044773</v>
      </c>
      <c r="S20">
        <v>-0.17854989371872687</v>
      </c>
      <c r="T20">
        <v>-0.12961576326779856</v>
      </c>
      <c r="U20">
        <v>-9.4864427310747956E-2</v>
      </c>
      <c r="V20">
        <v>-7.014903686488605E-2</v>
      </c>
      <c r="W20">
        <v>-5.2009788370954713E-2</v>
      </c>
      <c r="X20">
        <v>-3.7665064477410137E-2</v>
      </c>
      <c r="Y20">
        <v>-2.5029541760268614E-2</v>
      </c>
      <c r="Z20">
        <v>-1.2689055912828984E-2</v>
      </c>
      <c r="AA20">
        <v>1.7870947570663986E-4</v>
      </c>
      <c r="AB20">
        <v>1.3921001186245618E-2</v>
      </c>
      <c r="AC20">
        <v>2.8540005741373164E-2</v>
      </c>
      <c r="AD20">
        <v>4.3816183624234561E-2</v>
      </c>
      <c r="AE20">
        <v>5.9412163261796103E-2</v>
      </c>
      <c r="AF20">
        <v>7.4951755448804391E-2</v>
      </c>
    </row>
    <row r="21" spans="1:32" x14ac:dyDescent="0.25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-0.6737510805897684</v>
      </c>
      <c r="M21">
        <v>-0.32414979377785036</v>
      </c>
      <c r="N21">
        <v>-0.25808170632150018</v>
      </c>
      <c r="O21">
        <v>-0.19651535511798768</v>
      </c>
      <c r="P21">
        <v>-0.14337723904531696</v>
      </c>
      <c r="Q21">
        <v>-0.10109083309869371</v>
      </c>
      <c r="R21">
        <v>-6.9354857848524798E-2</v>
      </c>
      <c r="S21">
        <v>-4.6601486804731529E-2</v>
      </c>
      <c r="T21">
        <v>-3.091624154286654E-2</v>
      </c>
      <c r="U21">
        <v>-2.0448206094159094E-2</v>
      </c>
      <c r="V21">
        <v>-1.3580626527576189E-2</v>
      </c>
      <c r="W21">
        <v>-8.9985407707660059E-3</v>
      </c>
      <c r="X21">
        <v>-5.7032713709159744E-3</v>
      </c>
      <c r="Y21">
        <v>-2.9930667661770549E-3</v>
      </c>
      <c r="Z21">
        <v>-4.2218243345715223E-4</v>
      </c>
      <c r="AA21">
        <v>2.2512888746994975E-3</v>
      </c>
      <c r="AB21">
        <v>5.1194888907035718E-3</v>
      </c>
      <c r="AC21">
        <v>8.1741771925880613E-3</v>
      </c>
      <c r="AD21">
        <v>1.1348172658665057E-2</v>
      </c>
      <c r="AE21">
        <v>1.4547016357724374E-2</v>
      </c>
      <c r="AF21">
        <v>1.7671219154369311E-2</v>
      </c>
    </row>
    <row r="22" spans="1:32" x14ac:dyDescent="0.25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-5.2027883786426194</v>
      </c>
      <c r="M22">
        <v>-1.6995151426334343</v>
      </c>
      <c r="N22">
        <v>-1.071028296594323</v>
      </c>
      <c r="O22">
        <v>-0.76963474153358691</v>
      </c>
      <c r="P22">
        <v>-0.57367498101005276</v>
      </c>
      <c r="Q22">
        <v>-0.4305937689643824</v>
      </c>
      <c r="R22">
        <v>-0.32329331346550028</v>
      </c>
      <c r="S22">
        <v>-0.24307999893715682</v>
      </c>
      <c r="T22">
        <v>-0.18387135498688645</v>
      </c>
      <c r="U22">
        <v>-0.14068926336174847</v>
      </c>
      <c r="V22">
        <v>-0.10922648004395574</v>
      </c>
      <c r="W22">
        <v>-8.5783102674408251E-2</v>
      </c>
      <c r="X22">
        <v>-6.7322239315426025E-2</v>
      </c>
      <c r="Y22">
        <v>-5.1516570552423424E-2</v>
      </c>
      <c r="Z22">
        <v>-3.6737078317061744E-2</v>
      </c>
      <c r="AA22">
        <v>-2.1978637000630297E-2</v>
      </c>
      <c r="AB22">
        <v>-6.744796390922847E-3</v>
      </c>
      <c r="AC22">
        <v>9.0842492261877794E-3</v>
      </c>
      <c r="AD22">
        <v>2.537835494249574E-2</v>
      </c>
      <c r="AE22">
        <v>4.1865206221647355E-2</v>
      </c>
      <c r="AF22">
        <v>5.8214277039825291E-2</v>
      </c>
    </row>
    <row r="23" spans="1:32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-0.96600909811486169</v>
      </c>
      <c r="M23">
        <v>-1.3813497491736215</v>
      </c>
      <c r="N23">
        <v>-1.3787352898203986</v>
      </c>
      <c r="O23">
        <v>-1.1829845452255516</v>
      </c>
      <c r="P23">
        <v>-0.91125536631081472</v>
      </c>
      <c r="Q23">
        <v>-0.63279644568295934</v>
      </c>
      <c r="R23">
        <v>-0.38575002645834244</v>
      </c>
      <c r="S23">
        <v>-0.18688102540881379</v>
      </c>
      <c r="T23">
        <v>-3.9295118364635062E-2</v>
      </c>
      <c r="U23">
        <v>6.1707291357504523E-2</v>
      </c>
      <c r="V23">
        <v>0.12452786776877556</v>
      </c>
      <c r="W23">
        <v>0.15859158967568288</v>
      </c>
      <c r="X23">
        <v>0.17274141119691944</v>
      </c>
      <c r="Y23">
        <v>0.17440563750295013</v>
      </c>
      <c r="Z23">
        <v>0.16929501404354674</v>
      </c>
      <c r="AA23">
        <v>0.16143652625135729</v>
      </c>
      <c r="AB23">
        <v>0.15339672628760237</v>
      </c>
      <c r="AC23">
        <v>0.14658731631225219</v>
      </c>
      <c r="AD23">
        <v>0.14158146164311436</v>
      </c>
      <c r="AE23">
        <v>0.13839857909405673</v>
      </c>
      <c r="AF23">
        <v>0.13673661612623178</v>
      </c>
    </row>
    <row r="24" spans="1:32" x14ac:dyDescent="0.25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-2.0806295621800808</v>
      </c>
      <c r="M24">
        <v>-2.3977814884225235</v>
      </c>
      <c r="N24">
        <v>-2.2175277519935532</v>
      </c>
      <c r="O24">
        <v>-1.8852885137572994</v>
      </c>
      <c r="P24">
        <v>-1.5142702824956888</v>
      </c>
      <c r="Q24">
        <v>-1.1589800656432114</v>
      </c>
      <c r="R24">
        <v>-0.84807282569914211</v>
      </c>
      <c r="S24">
        <v>-0.59350268504591019</v>
      </c>
      <c r="T24">
        <v>-0.39628152175117393</v>
      </c>
      <c r="U24">
        <v>-0.25103410157581996</v>
      </c>
      <c r="V24">
        <v>-0.14932266061110644</v>
      </c>
      <c r="W24">
        <v>-8.1842935452891563E-2</v>
      </c>
      <c r="X24">
        <v>-3.9743533596325875E-2</v>
      </c>
      <c r="Y24">
        <v>-1.53275245945661E-2</v>
      </c>
      <c r="Z24">
        <v>-2.3429947923370165E-3</v>
      </c>
      <c r="AA24">
        <v>3.9879785833862869E-3</v>
      </c>
      <c r="AB24">
        <v>7.0956101875685462E-3</v>
      </c>
      <c r="AC24">
        <v>9.2693871176718901E-3</v>
      </c>
      <c r="AD24">
        <v>1.1894160430481193E-2</v>
      </c>
      <c r="AE24">
        <v>1.5680704928100475E-2</v>
      </c>
      <c r="AF24">
        <v>2.0870781374693337E-2</v>
      </c>
    </row>
    <row r="25" spans="1:32" x14ac:dyDescent="0.25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-1.0458318366157959</v>
      </c>
      <c r="M25">
        <v>-1.4274389642912388</v>
      </c>
      <c r="N25">
        <v>-1.4194322746883259</v>
      </c>
      <c r="O25">
        <v>-1.2367046710820673</v>
      </c>
      <c r="P25">
        <v>-0.97931240407849174</v>
      </c>
      <c r="Q25">
        <v>-0.71049521686435968</v>
      </c>
      <c r="R25">
        <v>-0.46770727824753111</v>
      </c>
      <c r="S25">
        <v>-0.26893000471777118</v>
      </c>
      <c r="T25">
        <v>-0.11882498435745736</v>
      </c>
      <c r="U25">
        <v>-1.3958819683390633E-2</v>
      </c>
      <c r="V25">
        <v>5.3248133719652202E-2</v>
      </c>
      <c r="W25">
        <v>9.1783973534687036E-2</v>
      </c>
      <c r="X25">
        <v>0.11031579024909366</v>
      </c>
      <c r="Y25">
        <v>0.11624046611473648</v>
      </c>
      <c r="Z25">
        <v>0.11529791019544433</v>
      </c>
      <c r="AA25">
        <v>0.1115552297359379</v>
      </c>
      <c r="AB25">
        <v>0.10760618184779691</v>
      </c>
      <c r="AC25">
        <v>0.10486939632736725</v>
      </c>
      <c r="AD25">
        <v>0.10390611290618246</v>
      </c>
      <c r="AE25">
        <v>0.10471020464744019</v>
      </c>
      <c r="AF25">
        <v>0.10694611327199954</v>
      </c>
    </row>
    <row r="26" spans="1:3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-4.7067295613329669</v>
      </c>
      <c r="M26">
        <v>-3.4526085415517938</v>
      </c>
      <c r="N26">
        <v>-2.376671118654472</v>
      </c>
      <c r="O26">
        <v>-1.5806612134682929</v>
      </c>
      <c r="P26">
        <v>-0.99902481461887627</v>
      </c>
      <c r="Q26">
        <v>-0.57315724272548607</v>
      </c>
      <c r="R26">
        <v>-0.26435265668127705</v>
      </c>
      <c r="S26">
        <v>-4.6214694611157459E-2</v>
      </c>
      <c r="T26">
        <v>0.10119182546419747</v>
      </c>
      <c r="U26">
        <v>0.19416659418016735</v>
      </c>
      <c r="V26">
        <v>0.24646242918946459</v>
      </c>
      <c r="W26">
        <v>0.26961747576985662</v>
      </c>
      <c r="X26">
        <v>0.27305165775841633</v>
      </c>
      <c r="Y26">
        <v>0.26415813404552235</v>
      </c>
      <c r="Z26">
        <v>0.24846729946550461</v>
      </c>
      <c r="AA26">
        <v>0.22988429213035566</v>
      </c>
      <c r="AB26">
        <v>0.21097327989427761</v>
      </c>
      <c r="AC26">
        <v>0.19325345142451322</v>
      </c>
      <c r="AD26">
        <v>0.17747815886919316</v>
      </c>
      <c r="AE26">
        <v>0.16387859977848862</v>
      </c>
      <c r="AF26">
        <v>0.15236142720655987</v>
      </c>
    </row>
    <row r="27" spans="1:32" x14ac:dyDescent="0.25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-3.6730842374712358</v>
      </c>
      <c r="M27">
        <v>-2.7301885719068553</v>
      </c>
      <c r="N27">
        <v>-1.8048717310125029</v>
      </c>
      <c r="O27">
        <v>-1.117718659309952</v>
      </c>
      <c r="P27">
        <v>-0.63664561366232331</v>
      </c>
      <c r="Q27">
        <v>-0.30574858702846486</v>
      </c>
      <c r="R27">
        <v>-8.1210361903094608E-2</v>
      </c>
      <c r="S27">
        <v>6.7711013761240224E-2</v>
      </c>
      <c r="T27">
        <v>0.16245316165186541</v>
      </c>
      <c r="U27">
        <v>0.21833722411448431</v>
      </c>
      <c r="V27">
        <v>0.24664401999754393</v>
      </c>
      <c r="W27">
        <v>0.25586406326316702</v>
      </c>
      <c r="X27">
        <v>0.25243866413031668</v>
      </c>
      <c r="Y27">
        <v>0.2412171488003878</v>
      </c>
      <c r="Z27">
        <v>0.22576768810500525</v>
      </c>
      <c r="AA27">
        <v>0.20861802437743826</v>
      </c>
      <c r="AB27">
        <v>0.19146145406783166</v>
      </c>
      <c r="AC27">
        <v>0.17534131051921698</v>
      </c>
      <c r="AD27">
        <v>0.16081560004959083</v>
      </c>
      <c r="AE27">
        <v>0.14809938264244149</v>
      </c>
      <c r="AF27">
        <v>0.13718255001078372</v>
      </c>
    </row>
    <row r="28" spans="1:32" x14ac:dyDescent="0.25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-6.4563550589607281</v>
      </c>
      <c r="M28">
        <v>-3.983239850685838</v>
      </c>
      <c r="N28">
        <v>-2.3985568383353417</v>
      </c>
      <c r="O28">
        <v>-1.4319047857279887</v>
      </c>
      <c r="P28">
        <v>-0.83134621817334553</v>
      </c>
      <c r="Q28">
        <v>-0.44439902113183605</v>
      </c>
      <c r="R28">
        <v>-0.18686149646636174</v>
      </c>
      <c r="S28">
        <v>-1.2729644641240601E-2</v>
      </c>
      <c r="T28">
        <v>0.10411647400749846</v>
      </c>
      <c r="U28">
        <v>0.17974993154614705</v>
      </c>
      <c r="V28">
        <v>0.22511518921619622</v>
      </c>
      <c r="W28">
        <v>0.24833883055557227</v>
      </c>
      <c r="X28">
        <v>0.25575516377880358</v>
      </c>
      <c r="Y28">
        <v>0.25235392406328661</v>
      </c>
      <c r="Z28">
        <v>0.24200193795795855</v>
      </c>
      <c r="AA28">
        <v>0.22759689496028024</v>
      </c>
      <c r="AB28">
        <v>0.21121237908450219</v>
      </c>
      <c r="AC28">
        <v>0.19424694617757865</v>
      </c>
      <c r="AD28">
        <v>0.17757259982018603</v>
      </c>
      <c r="AE28">
        <v>0.1616727404883278</v>
      </c>
      <c r="AF28">
        <v>0.14676239820585746</v>
      </c>
    </row>
    <row r="29" spans="1:32" x14ac:dyDescent="0.25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-3.4515750423496305</v>
      </c>
      <c r="M29">
        <v>-2.508382085166061</v>
      </c>
      <c r="N29">
        <v>-1.6384115635738494</v>
      </c>
      <c r="O29">
        <v>-1.0048057764359353</v>
      </c>
      <c r="P29">
        <v>-0.56677042342622164</v>
      </c>
      <c r="Q29">
        <v>-0.26929774465608292</v>
      </c>
      <c r="R29">
        <v>-7.0539821443060813E-2</v>
      </c>
      <c r="S29">
        <v>5.8670496928292515E-2</v>
      </c>
      <c r="T29">
        <v>0.13862191452305161</v>
      </c>
      <c r="U29">
        <v>0.18377869680508141</v>
      </c>
      <c r="V29">
        <v>0.2047562191769714</v>
      </c>
      <c r="W29">
        <v>0.20950274219588838</v>
      </c>
      <c r="X29">
        <v>0.20399013081557893</v>
      </c>
      <c r="Y29">
        <v>0.19263807489997564</v>
      </c>
      <c r="Z29">
        <v>0.17860899798738394</v>
      </c>
      <c r="AA29">
        <v>0.16404661710573976</v>
      </c>
      <c r="AB29">
        <v>0.15028894004873727</v>
      </c>
      <c r="AC29">
        <v>0.13806247044638731</v>
      </c>
      <c r="AD29">
        <v>0.12765559561742634</v>
      </c>
      <c r="AE29">
        <v>0.11906509497265905</v>
      </c>
      <c r="AF29">
        <v>0.11211469098615368</v>
      </c>
    </row>
    <row r="30" spans="1:32" x14ac:dyDescent="0.25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-7.9932185180354836</v>
      </c>
      <c r="M30">
        <v>-6.4129831113252873</v>
      </c>
      <c r="N30">
        <v>-4.6336112913705874</v>
      </c>
      <c r="O30">
        <v>-3.184144663110966</v>
      </c>
      <c r="P30">
        <v>-2.1445961573867356</v>
      </c>
      <c r="Q30">
        <v>-1.4509408269401392</v>
      </c>
      <c r="R30">
        <v>-1.0094288665924211</v>
      </c>
      <c r="S30">
        <v>-0.73700319803905456</v>
      </c>
      <c r="T30">
        <v>-0.57144843940268863</v>
      </c>
      <c r="U30">
        <v>-0.47009666526497407</v>
      </c>
      <c r="V30">
        <v>-0.40524528309446861</v>
      </c>
      <c r="W30">
        <v>-0.35954617349792661</v>
      </c>
      <c r="X30">
        <v>-0.32240493816241278</v>
      </c>
      <c r="Y30">
        <v>-0.2874961322791858</v>
      </c>
      <c r="Z30">
        <v>-0.25117090653695717</v>
      </c>
      <c r="AA30">
        <v>-0.21147743372808003</v>
      </c>
      <c r="AB30">
        <v>-0.16756372706343559</v>
      </c>
      <c r="AC30">
        <v>-0.11930216359854473</v>
      </c>
      <c r="AD30">
        <v>-6.7039242477962002E-2</v>
      </c>
      <c r="AE30">
        <v>-1.1418173392074848E-2</v>
      </c>
      <c r="AF30">
        <v>4.6752315474973827E-2</v>
      </c>
    </row>
    <row r="31" spans="1:32" x14ac:dyDescent="0.25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-3.646500305443956</v>
      </c>
      <c r="M31">
        <v>-2.8556948386630032</v>
      </c>
      <c r="N31">
        <v>-2.0044214828438656</v>
      </c>
      <c r="O31">
        <v>-1.3434865778581884</v>
      </c>
      <c r="P31">
        <v>-0.86820724864035137</v>
      </c>
      <c r="Q31">
        <v>-0.53662112910907167</v>
      </c>
      <c r="R31">
        <v>-0.31031767600707694</v>
      </c>
      <c r="S31">
        <v>-0.15984796175373406</v>
      </c>
      <c r="T31">
        <v>-6.3446247698195624E-2</v>
      </c>
      <c r="U31">
        <v>-4.9815113225437635E-3</v>
      </c>
      <c r="V31">
        <v>2.765877459232069E-2</v>
      </c>
      <c r="W31">
        <v>4.3629522411348098E-2</v>
      </c>
      <c r="X31">
        <v>4.9782002787535085E-2</v>
      </c>
      <c r="Y31">
        <v>5.1086616303575028E-2</v>
      </c>
      <c r="Z31">
        <v>5.0953502290052022E-2</v>
      </c>
      <c r="AA31">
        <v>5.1519586220161173E-2</v>
      </c>
      <c r="AB31">
        <v>5.3924744030053873E-2</v>
      </c>
      <c r="AC31">
        <v>5.857400492075282E-2</v>
      </c>
      <c r="AD31">
        <v>6.5373514640243435E-2</v>
      </c>
      <c r="AE31">
        <v>7.3929382054327419E-2</v>
      </c>
      <c r="AF31">
        <v>8.3703565886472653E-2</v>
      </c>
    </row>
    <row r="32" spans="1: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-4.1656918906840312</v>
      </c>
      <c r="M32">
        <v>-2.9799172894263148</v>
      </c>
      <c r="N32">
        <v>-1.9549473739562284</v>
      </c>
      <c r="O32">
        <v>-1.2299263611769251</v>
      </c>
      <c r="P32">
        <v>-0.7374387351539724</v>
      </c>
      <c r="Q32">
        <v>-0.40580959205600564</v>
      </c>
      <c r="R32">
        <v>-0.18437390940745368</v>
      </c>
      <c r="S32">
        <v>-3.9564564000993396E-2</v>
      </c>
      <c r="T32">
        <v>5.1214846218994303E-2</v>
      </c>
      <c r="U32">
        <v>0.10389673996074045</v>
      </c>
      <c r="V32">
        <v>0.13026926100554448</v>
      </c>
      <c r="W32">
        <v>0.13930729938966824</v>
      </c>
      <c r="X32">
        <v>0.13784357185131491</v>
      </c>
      <c r="Y32">
        <v>0.13093582547440974</v>
      </c>
      <c r="Z32">
        <v>0.12213196875372478</v>
      </c>
      <c r="AA32">
        <v>0.11371951353753573</v>
      </c>
      <c r="AB32">
        <v>0.10698160693771719</v>
      </c>
      <c r="AC32">
        <v>0.10245203463181696</v>
      </c>
      <c r="AD32">
        <v>0.10014860650733315</v>
      </c>
      <c r="AE32">
        <v>9.9773370055467048E-2</v>
      </c>
      <c r="AF32">
        <v>0.10086898311072456</v>
      </c>
    </row>
    <row r="33" spans="1:32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-7.8570364419889298</v>
      </c>
      <c r="M33">
        <v>-4.9769818804523025</v>
      </c>
      <c r="N33">
        <v>-3.1539954595777187</v>
      </c>
      <c r="O33">
        <v>-2.0071411952858331</v>
      </c>
      <c r="P33">
        <v>-1.2633313939021229</v>
      </c>
      <c r="Q33">
        <v>-0.76419951128953167</v>
      </c>
      <c r="R33">
        <v>-0.42382079995317845</v>
      </c>
      <c r="S33">
        <v>-0.19453814248808765</v>
      </c>
      <c r="T33">
        <v>-4.6782561375457998E-2</v>
      </c>
      <c r="U33">
        <v>4.0871851415791305E-2</v>
      </c>
      <c r="V33">
        <v>8.5734821318617094E-2</v>
      </c>
      <c r="W33">
        <v>0.10218718740766519</v>
      </c>
      <c r="X33">
        <v>0.10183207722782583</v>
      </c>
      <c r="Y33">
        <v>9.3483287625062417E-2</v>
      </c>
      <c r="Z33">
        <v>8.3307741431504212E-2</v>
      </c>
      <c r="AA33">
        <v>7.5158374310535514E-2</v>
      </c>
      <c r="AB33">
        <v>7.1028523503580132E-2</v>
      </c>
      <c r="AC33">
        <v>7.1541391514995389E-2</v>
      </c>
      <c r="AD33">
        <v>7.6405701306581086E-2</v>
      </c>
      <c r="AE33">
        <v>8.4798560497589826E-2</v>
      </c>
      <c r="AF33">
        <v>9.5659838203920877E-2</v>
      </c>
    </row>
    <row r="34" spans="1:32" x14ac:dyDescent="0.25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-2.2175879515680785</v>
      </c>
      <c r="M34">
        <v>-2.208380007227384</v>
      </c>
      <c r="N34">
        <v>-1.8313649500758533</v>
      </c>
      <c r="O34">
        <v>-1.4042815715033963</v>
      </c>
      <c r="P34">
        <v>-1.0172105156712741</v>
      </c>
      <c r="Q34">
        <v>-0.69659234121688396</v>
      </c>
      <c r="R34">
        <v>-0.4460960966458094</v>
      </c>
      <c r="S34">
        <v>-0.25977264225259811</v>
      </c>
      <c r="T34">
        <v>-0.12778932357144779</v>
      </c>
      <c r="U34">
        <v>-3.9269374898431852E-2</v>
      </c>
      <c r="V34">
        <v>1.6274207450250877E-2</v>
      </c>
      <c r="W34">
        <v>4.8206040404807915E-2</v>
      </c>
      <c r="X34">
        <v>6.4403194233064731E-2</v>
      </c>
      <c r="Y34">
        <v>7.1116388597447511E-2</v>
      </c>
      <c r="Z34">
        <v>7.2996376000578067E-2</v>
      </c>
      <c r="AA34">
        <v>7.3243513971243956E-2</v>
      </c>
      <c r="AB34">
        <v>7.3837154130207416E-2</v>
      </c>
      <c r="AC34">
        <v>7.5801899276961571E-2</v>
      </c>
      <c r="AD34">
        <v>7.9473315341482831E-2</v>
      </c>
      <c r="AE34">
        <v>8.4735815005920756E-2</v>
      </c>
      <c r="AF34">
        <v>9.1218156210737256E-2</v>
      </c>
    </row>
    <row r="35" spans="1:32" x14ac:dyDescent="0.25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-2.2997930718701154</v>
      </c>
      <c r="M35">
        <v>-2.313914907560144</v>
      </c>
      <c r="N35">
        <v>-1.8852580284012155</v>
      </c>
      <c r="O35">
        <v>-1.4126290534542729</v>
      </c>
      <c r="P35">
        <v>-0.99887533360388803</v>
      </c>
      <c r="Q35">
        <v>-0.66744080547168627</v>
      </c>
      <c r="R35">
        <v>-0.41661210578847196</v>
      </c>
      <c r="S35">
        <v>-0.23593684640529355</v>
      </c>
      <c r="T35">
        <v>-0.11241401022951125</v>
      </c>
      <c r="U35">
        <v>-3.3089358855553641E-2</v>
      </c>
      <c r="V35">
        <v>1.3827809472899411E-2</v>
      </c>
      <c r="W35">
        <v>3.8473020751306208E-2</v>
      </c>
      <c r="X35">
        <v>4.9121838419252661E-2</v>
      </c>
      <c r="Y35">
        <v>5.2159229078863056E-2</v>
      </c>
      <c r="Z35">
        <v>5.2184693867718401E-2</v>
      </c>
      <c r="AA35">
        <v>5.2223746488966327E-2</v>
      </c>
      <c r="AB35">
        <v>5.4007738092010094E-2</v>
      </c>
      <c r="AC35">
        <v>5.8280287546286225E-2</v>
      </c>
      <c r="AD35">
        <v>6.5093181885744755E-2</v>
      </c>
      <c r="AE35">
        <v>7.4065736871697929E-2</v>
      </c>
      <c r="AF35">
        <v>8.4593185795656112E-2</v>
      </c>
    </row>
    <row r="36" spans="1:32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-1.6525593774896707</v>
      </c>
      <c r="M36">
        <v>-1.8963223613520985</v>
      </c>
      <c r="N36">
        <v>-1.7600302517062238</v>
      </c>
      <c r="O36">
        <v>-1.4638234007288253</v>
      </c>
      <c r="P36">
        <v>-1.1324993544358453</v>
      </c>
      <c r="Q36">
        <v>-0.83052282308940795</v>
      </c>
      <c r="R36">
        <v>-0.5828192289017764</v>
      </c>
      <c r="S36">
        <v>-0.3923655765681322</v>
      </c>
      <c r="T36">
        <v>-0.25237146029259971</v>
      </c>
      <c r="U36">
        <v>-0.15308347705164094</v>
      </c>
      <c r="V36">
        <v>-8.4894992126838265E-2</v>
      </c>
      <c r="W36">
        <v>-3.9466292975920414E-2</v>
      </c>
      <c r="X36">
        <v>-9.9724823261482243E-3</v>
      </c>
      <c r="Y36">
        <v>8.9566219901193733E-3</v>
      </c>
      <c r="Z36">
        <v>2.1383991040813122E-2</v>
      </c>
      <c r="AA36">
        <v>3.0236207511902258E-2</v>
      </c>
      <c r="AB36">
        <v>3.7485769562106697E-2</v>
      </c>
      <c r="AC36">
        <v>4.4339933109838192E-2</v>
      </c>
      <c r="AD36">
        <v>5.1426987691782777E-2</v>
      </c>
      <c r="AE36">
        <v>5.8967661142106387E-2</v>
      </c>
      <c r="AF36">
        <v>6.6922280570391734E-2</v>
      </c>
    </row>
    <row r="37" spans="1:32" x14ac:dyDescent="0.25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-3.3168020188871994</v>
      </c>
      <c r="M37">
        <v>-2.7196781684523108</v>
      </c>
      <c r="N37">
        <v>-1.9297905793831616</v>
      </c>
      <c r="O37">
        <v>-1.2919956351361561</v>
      </c>
      <c r="P37">
        <v>-0.83019358946990751</v>
      </c>
      <c r="Q37">
        <v>-0.50998282563122777</v>
      </c>
      <c r="R37">
        <v>-0.29408805095066937</v>
      </c>
      <c r="S37">
        <v>-0.1525986949010627</v>
      </c>
      <c r="T37">
        <v>-6.3244520577010466E-2</v>
      </c>
      <c r="U37">
        <v>-9.7432337308300809E-3</v>
      </c>
      <c r="V37">
        <v>1.9832554197529717E-2</v>
      </c>
      <c r="W37">
        <v>3.4254877434958253E-2</v>
      </c>
      <c r="X37">
        <v>3.993336328442787E-2</v>
      </c>
      <c r="Y37">
        <v>4.1435419322044531E-2</v>
      </c>
      <c r="Z37">
        <v>4.1856623276892435E-2</v>
      </c>
      <c r="AA37">
        <v>4.3120490421300062E-2</v>
      </c>
      <c r="AB37">
        <v>4.6244182340204887E-2</v>
      </c>
      <c r="AC37">
        <v>5.1579562999504169E-2</v>
      </c>
      <c r="AD37">
        <v>5.9026112795246277E-2</v>
      </c>
      <c r="AE37">
        <v>6.8209293714915908E-2</v>
      </c>
      <c r="AF37">
        <v>7.8620718841571069E-2</v>
      </c>
    </row>
    <row r="38" spans="1:32" x14ac:dyDescent="0.25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-0.42282645439706279</v>
      </c>
      <c r="M38">
        <v>-0.4367729882786997</v>
      </c>
      <c r="N38">
        <v>-0.39799395811754845</v>
      </c>
      <c r="O38">
        <v>-0.33124128386450291</v>
      </c>
      <c r="P38">
        <v>-0.25486789619639794</v>
      </c>
      <c r="Q38">
        <v>-0.18180996000276561</v>
      </c>
      <c r="R38">
        <v>-0.11937662206414901</v>
      </c>
      <c r="S38">
        <v>-7.0383082436686895E-2</v>
      </c>
      <c r="T38">
        <v>-3.468729163990103E-2</v>
      </c>
      <c r="U38">
        <v>-1.0523261075079393E-2</v>
      </c>
      <c r="V38">
        <v>4.5387607706448563E-3</v>
      </c>
      <c r="W38">
        <v>1.2981780964538281E-2</v>
      </c>
      <c r="X38">
        <v>1.7002641393104589E-2</v>
      </c>
      <c r="Y38">
        <v>1.8362225046231195E-2</v>
      </c>
      <c r="Z38">
        <v>1.8357792437728726E-2</v>
      </c>
      <c r="AA38">
        <v>1.786540724053598E-2</v>
      </c>
      <c r="AB38">
        <v>1.74158072461017E-2</v>
      </c>
      <c r="AC38">
        <v>1.727942331044563E-2</v>
      </c>
      <c r="AD38">
        <v>1.7546085251418653E-2</v>
      </c>
      <c r="AE38">
        <v>1.8192211873602204E-2</v>
      </c>
      <c r="AF38">
        <v>1.9132628051465872E-2</v>
      </c>
    </row>
    <row r="39" spans="1:3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-3.1923806149654066</v>
      </c>
      <c r="M39">
        <v>-2.6810613064298106</v>
      </c>
      <c r="N39">
        <v>-1.98084981023261</v>
      </c>
      <c r="O39">
        <v>-1.3976558457434063</v>
      </c>
      <c r="P39">
        <v>-0.95720146121960337</v>
      </c>
      <c r="Q39">
        <v>-0.63610690613381538</v>
      </c>
      <c r="R39">
        <v>-0.407394620826107</v>
      </c>
      <c r="S39">
        <v>-0.24840853494909609</v>
      </c>
      <c r="T39">
        <v>-0.14124367118146797</v>
      </c>
      <c r="U39">
        <v>-7.1862029408276129E-2</v>
      </c>
      <c r="V39">
        <v>-2.9216380154939436E-2</v>
      </c>
      <c r="W39">
        <v>-4.6283230941801534E-3</v>
      </c>
      <c r="X39">
        <v>8.6159483951186999E-3</v>
      </c>
      <c r="Y39">
        <v>1.5545501230018743E-2</v>
      </c>
      <c r="Z39">
        <v>1.9739983510946857E-2</v>
      </c>
      <c r="AA39">
        <v>2.3560462588290143E-2</v>
      </c>
      <c r="AB39">
        <v>2.8387572649268833E-2</v>
      </c>
      <c r="AC39">
        <v>3.485738554092066E-2</v>
      </c>
      <c r="AD39">
        <v>4.3080376833160017E-2</v>
      </c>
      <c r="AE39">
        <v>5.2831985340850984E-2</v>
      </c>
      <c r="AF39">
        <v>6.3704840718936673E-2</v>
      </c>
    </row>
    <row r="40" spans="1:32" x14ac:dyDescent="0.25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-7.5956965000000309</v>
      </c>
      <c r="M40">
        <v>-10.89300419999995</v>
      </c>
      <c r="N40">
        <v>-10.903917099999944</v>
      </c>
      <c r="O40">
        <v>-9.3829273000000057</v>
      </c>
      <c r="P40">
        <v>-7.2486480000000029</v>
      </c>
      <c r="Q40">
        <v>-5.0482234999999491</v>
      </c>
      <c r="R40">
        <v>-3.0863000000000511</v>
      </c>
      <c r="S40">
        <v>-1.4995294999999942</v>
      </c>
      <c r="T40">
        <v>-0.31621759999995902</v>
      </c>
      <c r="U40">
        <v>0.49801400000001195</v>
      </c>
      <c r="V40">
        <v>1.0079273999999714</v>
      </c>
      <c r="W40">
        <v>1.2873613999998952</v>
      </c>
      <c r="X40">
        <v>1.4062884999999596</v>
      </c>
      <c r="Y40">
        <v>1.4239544999999225</v>
      </c>
      <c r="Z40">
        <v>1.3862367000000404</v>
      </c>
      <c r="AA40">
        <v>1.3257225999999491</v>
      </c>
      <c r="AB40">
        <v>1.2633526000000757</v>
      </c>
      <c r="AC40">
        <v>1.2107723999999962</v>
      </c>
      <c r="AD40">
        <v>1.1728166999999985</v>
      </c>
      <c r="AE40">
        <v>1.1497754000000668</v>
      </c>
      <c r="AF40">
        <v>1.1392626000000519</v>
      </c>
    </row>
    <row r="41" spans="1:32" x14ac:dyDescent="0.25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-4.3705479999999852</v>
      </c>
      <c r="M41">
        <v>-5.0513605000000155</v>
      </c>
      <c r="N41">
        <v>-4.6851710999999909</v>
      </c>
      <c r="O41">
        <v>-3.9947706000000096</v>
      </c>
      <c r="P41">
        <v>-3.2179185999999902</v>
      </c>
      <c r="Q41">
        <v>-2.4700472000000104</v>
      </c>
      <c r="R41">
        <v>-1.8126754999999832</v>
      </c>
      <c r="S41">
        <v>-1.2722347000000127</v>
      </c>
      <c r="T41">
        <v>-0.85193409999999403</v>
      </c>
      <c r="U41">
        <v>-0.54124329999999077</v>
      </c>
      <c r="V41">
        <v>-0.32288149999999405</v>
      </c>
      <c r="W41">
        <v>-0.17748279999997862</v>
      </c>
      <c r="X41">
        <v>-8.6436899999995376E-2</v>
      </c>
      <c r="Y41">
        <v>-3.343199999997637E-2</v>
      </c>
      <c r="Z41">
        <v>-5.1253000000031079E-3</v>
      </c>
      <c r="AA41">
        <v>8.7489999999945667E-3</v>
      </c>
      <c r="AB41">
        <v>1.5611799999987852E-2</v>
      </c>
      <c r="AC41">
        <v>2.0453700000018671E-2</v>
      </c>
      <c r="AD41">
        <v>2.6321599999988621E-2</v>
      </c>
      <c r="AE41">
        <v>3.4801799999996774E-2</v>
      </c>
      <c r="AF41">
        <v>4.6454999999980373E-2</v>
      </c>
    </row>
    <row r="42" spans="1:32" x14ac:dyDescent="0.25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-5.1690111999999999</v>
      </c>
      <c r="M42">
        <v>-7.0755595999999628</v>
      </c>
      <c r="N42">
        <v>-7.0562759000000028</v>
      </c>
      <c r="O42">
        <v>-6.1657301000000189</v>
      </c>
      <c r="P42">
        <v>-4.8966312000000016</v>
      </c>
      <c r="Q42">
        <v>-3.5628285999999889</v>
      </c>
      <c r="R42">
        <v>-2.3521527999999989</v>
      </c>
      <c r="S42">
        <v>-1.3564016000000265</v>
      </c>
      <c r="T42">
        <v>-0.60105530000004137</v>
      </c>
      <c r="U42">
        <v>-7.0812999999986914E-2</v>
      </c>
      <c r="V42">
        <v>0.27091080000002421</v>
      </c>
      <c r="W42">
        <v>0.46832399999999552</v>
      </c>
      <c r="X42">
        <v>0.56451420000001917</v>
      </c>
      <c r="Y42">
        <v>0.5965572999999722</v>
      </c>
      <c r="Z42">
        <v>0.59343599999999697</v>
      </c>
      <c r="AA42">
        <v>0.57583759999999984</v>
      </c>
      <c r="AB42">
        <v>0.55706380000003719</v>
      </c>
      <c r="AC42">
        <v>0.54447019999997792</v>
      </c>
      <c r="AD42">
        <v>0.5410333999999466</v>
      </c>
      <c r="AE42">
        <v>0.54680139999993571</v>
      </c>
      <c r="AF42">
        <v>0.5600969999999279</v>
      </c>
    </row>
    <row r="43" spans="1:32" x14ac:dyDescent="0.25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-0.92143847999999906</v>
      </c>
      <c r="M43">
        <v>-0.67787882999999738</v>
      </c>
      <c r="N43">
        <v>-0.46798447999999837</v>
      </c>
      <c r="O43">
        <v>-0.31214673000000204</v>
      </c>
      <c r="P43">
        <v>-0.19785813000000019</v>
      </c>
      <c r="Q43">
        <v>-0.11384371000000115</v>
      </c>
      <c r="R43">
        <v>-5.2659479999999093E-2</v>
      </c>
      <c r="S43">
        <v>-9.2327400000016269E-3</v>
      </c>
      <c r="T43">
        <v>2.0274660000001887E-2</v>
      </c>
      <c r="U43">
        <v>3.9015779999999722E-2</v>
      </c>
      <c r="V43">
        <v>4.9667710000001364E-2</v>
      </c>
      <c r="W43">
        <v>5.4491539999997229E-2</v>
      </c>
      <c r="X43">
        <v>5.534564999999958E-2</v>
      </c>
      <c r="Y43">
        <v>5.3698270000001713E-2</v>
      </c>
      <c r="Z43">
        <v>5.0655100000000175E-2</v>
      </c>
      <c r="AA43">
        <v>4.7002490000000563E-2</v>
      </c>
      <c r="AB43">
        <v>4.3261010000001932E-2</v>
      </c>
      <c r="AC43">
        <v>3.9742399999997957E-2</v>
      </c>
      <c r="AD43">
        <v>3.6604070000002764E-2</v>
      </c>
      <c r="AE43">
        <v>3.3897240000001716E-2</v>
      </c>
      <c r="AF43">
        <v>3.160637999999949E-2</v>
      </c>
    </row>
    <row r="44" spans="1:32" x14ac:dyDescent="0.25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-21.148530800000003</v>
      </c>
      <c r="M44">
        <v>-15.765203799999995</v>
      </c>
      <c r="N44">
        <v>-10.452277199999912</v>
      </c>
      <c r="O44">
        <v>-6.4916441999999961</v>
      </c>
      <c r="P44">
        <v>-3.7083232999999609</v>
      </c>
      <c r="Q44">
        <v>-1.7860842000000048</v>
      </c>
      <c r="R44">
        <v>-0.47578039999996236</v>
      </c>
      <c r="S44">
        <v>0.39784330000009049</v>
      </c>
      <c r="T44">
        <v>0.95727899999997135</v>
      </c>
      <c r="U44">
        <v>1.2903150999999298</v>
      </c>
      <c r="V44">
        <v>1.4618277999999236</v>
      </c>
      <c r="W44">
        <v>1.520871599999964</v>
      </c>
      <c r="X44">
        <v>1.5048623000000134</v>
      </c>
      <c r="Y44">
        <v>1.4421376000000237</v>
      </c>
      <c r="Z44">
        <v>1.3536859999999251</v>
      </c>
      <c r="AA44">
        <v>1.2544854000000214</v>
      </c>
      <c r="AB44">
        <v>1.1546564000000217</v>
      </c>
      <c r="AC44">
        <v>1.0605064000000084</v>
      </c>
      <c r="AD44">
        <v>0.97547210000004725</v>
      </c>
      <c r="AE44">
        <v>0.90094349999992573</v>
      </c>
      <c r="AF44">
        <v>0.83695250000005217</v>
      </c>
    </row>
    <row r="45" spans="1:32" x14ac:dyDescent="0.25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-22.133030500000018</v>
      </c>
      <c r="M45">
        <v>-13.694543699999997</v>
      </c>
      <c r="N45">
        <v>-8.2702522000000158</v>
      </c>
      <c r="O45">
        <v>-4.9515425000000164</v>
      </c>
      <c r="P45">
        <v>-2.883141299999977</v>
      </c>
      <c r="Q45">
        <v>-1.5456627000000367</v>
      </c>
      <c r="R45">
        <v>-0.65180710000004183</v>
      </c>
      <c r="S45">
        <v>-4.4532100000026276E-2</v>
      </c>
      <c r="T45">
        <v>0.36528680000003533</v>
      </c>
      <c r="U45">
        <v>0.63247139999998581</v>
      </c>
      <c r="V45">
        <v>0.79439149999996062</v>
      </c>
      <c r="W45">
        <v>0.87888500000002523</v>
      </c>
      <c r="X45">
        <v>0.90775669999999309</v>
      </c>
      <c r="Y45">
        <v>0.89828210000001718</v>
      </c>
      <c r="Z45">
        <v>0.86393120000002455</v>
      </c>
      <c r="AA45">
        <v>0.81486239999998133</v>
      </c>
      <c r="AB45">
        <v>0.75839409999997542</v>
      </c>
      <c r="AC45">
        <v>0.69949950000000172</v>
      </c>
      <c r="AD45">
        <v>0.64130819999996902</v>
      </c>
      <c r="AE45">
        <v>0.58557869999998502</v>
      </c>
      <c r="AF45">
        <v>0.53311500000000933</v>
      </c>
    </row>
    <row r="46" spans="1:32" x14ac:dyDescent="0.25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-51.15621299999998</v>
      </c>
      <c r="M46">
        <v>-37.284848999999895</v>
      </c>
      <c r="N46">
        <v>-24.424142999999958</v>
      </c>
      <c r="O46">
        <v>-15.022288000000117</v>
      </c>
      <c r="P46">
        <v>-8.4980399999999463</v>
      </c>
      <c r="Q46">
        <v>-4.0495049999999537</v>
      </c>
      <c r="R46">
        <v>-1.0638030000000072</v>
      </c>
      <c r="S46">
        <v>0.88736900000003516</v>
      </c>
      <c r="T46">
        <v>2.1026839999999538</v>
      </c>
      <c r="U46">
        <v>2.7957280000000537</v>
      </c>
      <c r="V46">
        <v>3.123880999999983</v>
      </c>
      <c r="W46">
        <v>3.2055660000000898</v>
      </c>
      <c r="X46">
        <v>3.1302699999998822</v>
      </c>
      <c r="Y46">
        <v>2.9646430000000237</v>
      </c>
      <c r="Z46">
        <v>2.7567109999999957</v>
      </c>
      <c r="AA46">
        <v>2.5392930000000433</v>
      </c>
      <c r="AB46">
        <v>2.3330829999999878</v>
      </c>
      <c r="AC46">
        <v>2.149494999999888</v>
      </c>
      <c r="AD46">
        <v>1.9932340000000295</v>
      </c>
      <c r="AE46">
        <v>1.8644919999999274</v>
      </c>
      <c r="AF46">
        <v>1.7607439999999315</v>
      </c>
    </row>
    <row r="47" spans="1:32" x14ac:dyDescent="0.25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-146.49961299999995</v>
      </c>
      <c r="M47">
        <v>-117.87793499999998</v>
      </c>
      <c r="N47">
        <v>-85.418049999999994</v>
      </c>
      <c r="O47">
        <v>-58.868161999999984</v>
      </c>
      <c r="P47">
        <v>-39.764071000000058</v>
      </c>
      <c r="Q47">
        <v>-26.980665000000045</v>
      </c>
      <c r="R47">
        <v>-18.825057000000015</v>
      </c>
      <c r="S47">
        <v>-13.784390999999914</v>
      </c>
      <c r="T47">
        <v>-10.718966000000137</v>
      </c>
      <c r="U47">
        <v>-8.8434279999999035</v>
      </c>
      <c r="V47">
        <v>-7.6455559999999423</v>
      </c>
      <c r="W47">
        <v>-6.8030459999999948</v>
      </c>
      <c r="X47">
        <v>-6.1179799999999886</v>
      </c>
      <c r="Y47">
        <v>-5.4713690000000952</v>
      </c>
      <c r="Z47">
        <v>-4.7939219999998386</v>
      </c>
      <c r="AA47">
        <v>-4.0480259999999362</v>
      </c>
      <c r="AB47">
        <v>-3.2167469999999412</v>
      </c>
      <c r="AC47">
        <v>-2.2969040000000405</v>
      </c>
      <c r="AD47">
        <v>-1.2944379999999001</v>
      </c>
      <c r="AE47">
        <v>-0.2211090000000695</v>
      </c>
      <c r="AF47">
        <v>0.90796799999998257</v>
      </c>
    </row>
    <row r="48" spans="1:32" x14ac:dyDescent="0.25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-123.9213850000001</v>
      </c>
      <c r="M48">
        <v>-97.328366000000187</v>
      </c>
      <c r="N48">
        <v>-68.513210000000072</v>
      </c>
      <c r="O48">
        <v>-46.054940999999872</v>
      </c>
      <c r="P48">
        <v>-29.848597999999583</v>
      </c>
      <c r="Q48">
        <v>-18.502308999999968</v>
      </c>
      <c r="R48">
        <v>-10.730558000000201</v>
      </c>
      <c r="S48">
        <v>-5.5434549999999945</v>
      </c>
      <c r="T48">
        <v>-2.2066679999998087</v>
      </c>
      <c r="U48">
        <v>-0.17375999999967462</v>
      </c>
      <c r="V48">
        <v>0.96756299999969997</v>
      </c>
      <c r="W48">
        <v>1.5306800000003022</v>
      </c>
      <c r="X48">
        <v>1.7515959999996085</v>
      </c>
      <c r="Y48">
        <v>1.802712000000156</v>
      </c>
      <c r="Z48">
        <v>1.8032290000001012</v>
      </c>
      <c r="AA48">
        <v>1.8285500000001775</v>
      </c>
      <c r="AB48">
        <v>1.9194649999999456</v>
      </c>
      <c r="AC48">
        <v>2.0910030000000006</v>
      </c>
      <c r="AD48">
        <v>2.3405029999998987</v>
      </c>
      <c r="AE48">
        <v>2.6544959999996536</v>
      </c>
      <c r="AF48">
        <v>3.0141619999999421</v>
      </c>
    </row>
    <row r="49" spans="1:32" x14ac:dyDescent="0.25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-51.144906999999876</v>
      </c>
      <c r="M49">
        <v>-36.692482000000155</v>
      </c>
      <c r="N49">
        <v>-24.141573999999991</v>
      </c>
      <c r="O49">
        <v>-15.232361999999966</v>
      </c>
      <c r="P49">
        <v>-9.1594990000000962</v>
      </c>
      <c r="Q49">
        <v>-5.0550530000000435</v>
      </c>
      <c r="R49">
        <v>-2.3033530000000155</v>
      </c>
      <c r="S49">
        <v>-0.49570699999981116</v>
      </c>
      <c r="T49">
        <v>0.64353499999992891</v>
      </c>
      <c r="U49">
        <v>1.309289999999919</v>
      </c>
      <c r="V49">
        <v>1.6463929999999891</v>
      </c>
      <c r="W49">
        <v>1.7657249999999749</v>
      </c>
      <c r="X49">
        <v>1.7522389999999177</v>
      </c>
      <c r="Y49">
        <v>1.6692559999999048</v>
      </c>
      <c r="Z49">
        <v>1.5615339999999378</v>
      </c>
      <c r="AA49">
        <v>1.4581920000000537</v>
      </c>
      <c r="AB49">
        <v>1.3757720000000973</v>
      </c>
      <c r="AC49">
        <v>1.3213430000000699</v>
      </c>
      <c r="AD49">
        <v>1.2953809999999066</v>
      </c>
      <c r="AE49">
        <v>1.2942700000000968</v>
      </c>
      <c r="AF49">
        <v>1.3122769999999946</v>
      </c>
    </row>
    <row r="50" spans="1:32" x14ac:dyDescent="0.25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-78.528851099999997</v>
      </c>
      <c r="M50">
        <v>-49.887778700000013</v>
      </c>
      <c r="N50">
        <v>-31.706390399999918</v>
      </c>
      <c r="O50">
        <v>-20.235842699999921</v>
      </c>
      <c r="P50">
        <v>-12.773746399999936</v>
      </c>
      <c r="Q50">
        <v>-7.7493519999999307</v>
      </c>
      <c r="R50">
        <v>-4.3102109999999811</v>
      </c>
      <c r="S50">
        <v>-1.9841689999999517</v>
      </c>
      <c r="T50">
        <v>-0.47853700000007393</v>
      </c>
      <c r="U50">
        <v>0.41928900000016256</v>
      </c>
      <c r="V50">
        <v>0.88207200000010744</v>
      </c>
      <c r="W50">
        <v>1.054388999999901</v>
      </c>
      <c r="X50">
        <v>1.0537719999999808</v>
      </c>
      <c r="Y50">
        <v>0.97018299999990631</v>
      </c>
      <c r="Z50">
        <v>0.86708700000008321</v>
      </c>
      <c r="AA50">
        <v>0.78453500000000531</v>
      </c>
      <c r="AB50">
        <v>0.74357599999984814</v>
      </c>
      <c r="AC50">
        <v>0.75111700000002202</v>
      </c>
      <c r="AD50">
        <v>0.80451400000015383</v>
      </c>
      <c r="AE50">
        <v>0.89547600000014427</v>
      </c>
      <c r="AF50">
        <v>1.013101000000006</v>
      </c>
    </row>
    <row r="51" spans="1:32" x14ac:dyDescent="0.25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-9.5513973000000192</v>
      </c>
      <c r="M51">
        <v>-9.5393217000000163</v>
      </c>
      <c r="N51">
        <v>-7.9337080999999898</v>
      </c>
      <c r="O51">
        <v>-6.1011703000000352</v>
      </c>
      <c r="P51">
        <v>-4.4322824000000196</v>
      </c>
      <c r="Q51">
        <v>-3.0440579000000412</v>
      </c>
      <c r="R51">
        <v>-1.9550608000000125</v>
      </c>
      <c r="S51">
        <v>-1.1417811999999685</v>
      </c>
      <c r="T51">
        <v>-0.56330250000002025</v>
      </c>
      <c r="U51">
        <v>-0.17360359999997854</v>
      </c>
      <c r="V51">
        <v>7.2154299999965588E-2</v>
      </c>
      <c r="W51">
        <v>0.21434899999997015</v>
      </c>
      <c r="X51">
        <v>0.28720040000001745</v>
      </c>
      <c r="Y51">
        <v>0.31805700000001025</v>
      </c>
      <c r="Z51">
        <v>0.32741170000002739</v>
      </c>
      <c r="AA51">
        <v>0.32947290000004159</v>
      </c>
      <c r="AB51">
        <v>0.33310650000004216</v>
      </c>
      <c r="AC51">
        <v>0.3429618999999775</v>
      </c>
      <c r="AD51">
        <v>0.36061580000000504</v>
      </c>
      <c r="AE51">
        <v>0.38560979999999745</v>
      </c>
      <c r="AF51">
        <v>0.41631300000000238</v>
      </c>
    </row>
    <row r="52" spans="1:32" x14ac:dyDescent="0.25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-19.578864500000009</v>
      </c>
      <c r="M52">
        <v>-19.756215500000053</v>
      </c>
      <c r="N52">
        <v>-16.1430206</v>
      </c>
      <c r="O52">
        <v>-12.131088399999953</v>
      </c>
      <c r="P52">
        <v>-8.6028143999999429</v>
      </c>
      <c r="Q52">
        <v>-5.7650045000000318</v>
      </c>
      <c r="R52">
        <v>-3.6089130000000296</v>
      </c>
      <c r="S52">
        <v>-2.0497360000000526</v>
      </c>
      <c r="T52">
        <v>-0.97944540000003144</v>
      </c>
      <c r="U52">
        <v>-0.28913839999995616</v>
      </c>
      <c r="V52">
        <v>0.12117929999999433</v>
      </c>
      <c r="W52">
        <v>0.33813409999993382</v>
      </c>
      <c r="X52">
        <v>0.43297710000001643</v>
      </c>
      <c r="Y52">
        <v>0.46108300000003055</v>
      </c>
      <c r="Z52">
        <v>0.46264589999998407</v>
      </c>
      <c r="AA52">
        <v>0.46433479999996052</v>
      </c>
      <c r="AB52">
        <v>0.481589299999996</v>
      </c>
      <c r="AC52">
        <v>0.52119490000006863</v>
      </c>
      <c r="AD52">
        <v>0.58381010000005062</v>
      </c>
      <c r="AE52">
        <v>0.66620990000001257</v>
      </c>
      <c r="AF52">
        <v>0.76310929999999644</v>
      </c>
    </row>
    <row r="53" spans="1:32" x14ac:dyDescent="0.25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-4.7718186000000173</v>
      </c>
      <c r="M53">
        <v>-5.4915715999999861</v>
      </c>
      <c r="N53">
        <v>-5.1116633999999976</v>
      </c>
      <c r="O53">
        <v>-4.2637176000000068</v>
      </c>
      <c r="P53">
        <v>-3.3082272999999986</v>
      </c>
      <c r="Q53">
        <v>-2.4331371000000104</v>
      </c>
      <c r="R53">
        <v>-1.7124051000000122</v>
      </c>
      <c r="S53">
        <v>-1.1561686000000009</v>
      </c>
      <c r="T53">
        <v>-0.74580989999998337</v>
      </c>
      <c r="U53">
        <v>-0.45370530000002418</v>
      </c>
      <c r="V53">
        <v>-0.25233950000000505</v>
      </c>
      <c r="W53">
        <v>-0.11764869999996108</v>
      </c>
      <c r="X53">
        <v>-2.9814100000010058E-2</v>
      </c>
      <c r="Y53">
        <v>2.685470000000123E-2</v>
      </c>
      <c r="Z53">
        <v>6.430169999998725E-2</v>
      </c>
      <c r="AA53">
        <v>9.1183999999998377E-2</v>
      </c>
      <c r="AB53">
        <v>0.11337449999996352</v>
      </c>
      <c r="AC53">
        <v>0.13449359999998478</v>
      </c>
      <c r="AD53">
        <v>0.1564427000000137</v>
      </c>
      <c r="AE53">
        <v>0.17990190000000439</v>
      </c>
      <c r="AF53">
        <v>0.20476239999999279</v>
      </c>
    </row>
    <row r="54" spans="1:32" x14ac:dyDescent="0.25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-128.56207900000027</v>
      </c>
      <c r="M54">
        <v>-105.72275799999989</v>
      </c>
      <c r="N54">
        <v>-75.234801999999945</v>
      </c>
      <c r="O54">
        <v>-50.515805</v>
      </c>
      <c r="P54">
        <v>-32.553915999999845</v>
      </c>
      <c r="Q54">
        <v>-20.055663999999979</v>
      </c>
      <c r="R54">
        <v>-11.598891999999978</v>
      </c>
      <c r="S54">
        <v>-6.0359770000000026</v>
      </c>
      <c r="T54">
        <v>-2.5088650000002417</v>
      </c>
      <c r="U54">
        <v>-0.38762799999994968</v>
      </c>
      <c r="V54">
        <v>0.79131300000017291</v>
      </c>
      <c r="W54">
        <v>1.3707229999999981</v>
      </c>
      <c r="X54">
        <v>1.6025840000002063</v>
      </c>
      <c r="Y54">
        <v>1.6676860000002307</v>
      </c>
      <c r="Z54">
        <v>1.6895239999998921</v>
      </c>
      <c r="AA54">
        <v>1.7455869999998868</v>
      </c>
      <c r="AB54">
        <v>1.8774679999996806</v>
      </c>
      <c r="AC54">
        <v>2.10015199999998</v>
      </c>
      <c r="AD54">
        <v>2.4103209999998398</v>
      </c>
      <c r="AE54">
        <v>2.7933919999995851</v>
      </c>
      <c r="AF54">
        <v>3.2291109999996479</v>
      </c>
    </row>
    <row r="55" spans="1:32" x14ac:dyDescent="0.25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-32.472936000000118</v>
      </c>
      <c r="M55">
        <v>-33.641302999999425</v>
      </c>
      <c r="N55">
        <v>-30.74334699999963</v>
      </c>
      <c r="O55">
        <v>-25.661188000000038</v>
      </c>
      <c r="P55">
        <v>-19.801817999999912</v>
      </c>
      <c r="Q55">
        <v>-14.166586999999708</v>
      </c>
      <c r="R55">
        <v>-9.3287720000007539</v>
      </c>
      <c r="S55">
        <v>-5.5160869999999704</v>
      </c>
      <c r="T55">
        <v>-2.7264080000004469</v>
      </c>
      <c r="U55">
        <v>-0.82952300000033574</v>
      </c>
      <c r="V55">
        <v>0.35881700000027195</v>
      </c>
      <c r="W55">
        <v>1.0292659999995522</v>
      </c>
      <c r="X55">
        <v>1.3519710000000487</v>
      </c>
      <c r="Y55">
        <v>1.4643129999994926</v>
      </c>
      <c r="Z55">
        <v>1.4682050000001254</v>
      </c>
      <c r="AA55">
        <v>1.4329690000004121</v>
      </c>
      <c r="AB55">
        <v>1.4009579999992638</v>
      </c>
      <c r="AC55">
        <v>1.39401799999996</v>
      </c>
      <c r="AD55">
        <v>1.419636000000537</v>
      </c>
      <c r="AE55">
        <v>1.4761820000003354</v>
      </c>
      <c r="AF55">
        <v>1.5569930000001477</v>
      </c>
    </row>
    <row r="56" spans="1:32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-55.290598999999929</v>
      </c>
      <c r="M56">
        <v>-46.569438999999875</v>
      </c>
      <c r="N56">
        <v>-34.506701000000021</v>
      </c>
      <c r="O56">
        <v>-24.417981999999938</v>
      </c>
      <c r="P56">
        <v>-16.771445999999969</v>
      </c>
      <c r="Q56">
        <v>-11.177763000000141</v>
      </c>
      <c r="R56">
        <v>-7.1795580000000427</v>
      </c>
      <c r="S56">
        <v>-4.3904250000000502</v>
      </c>
      <c r="T56">
        <v>-2.5036099999999806</v>
      </c>
      <c r="U56">
        <v>-1.277482000000191</v>
      </c>
      <c r="V56">
        <v>-0.52088200000002871</v>
      </c>
      <c r="W56">
        <v>-8.2755000000133805E-2</v>
      </c>
      <c r="X56">
        <v>0.15450099999998201</v>
      </c>
      <c r="Y56">
        <v>0.27956999999992149</v>
      </c>
      <c r="Z56">
        <v>0.35603300000002491</v>
      </c>
      <c r="AA56">
        <v>0.42617199999995137</v>
      </c>
      <c r="AB56">
        <v>0.51497600000016064</v>
      </c>
      <c r="AC56">
        <v>0.63417800000001989</v>
      </c>
      <c r="AD56">
        <v>0.78605599999991682</v>
      </c>
      <c r="AE56">
        <v>0.9667819999999665</v>
      </c>
      <c r="AF56">
        <v>1.1691269999998894</v>
      </c>
    </row>
    <row r="57" spans="1:32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-1.6803521614252803</v>
      </c>
      <c r="M57">
        <v>-1.2744739590029197</v>
      </c>
      <c r="N57">
        <v>-0.92343043870846131</v>
      </c>
      <c r="O57">
        <v>-0.69471341512705731</v>
      </c>
      <c r="P57">
        <v>-0.50476848946910957</v>
      </c>
      <c r="Q57">
        <v>-0.3510784714996662</v>
      </c>
      <c r="R57">
        <v>-0.23203425684976686</v>
      </c>
      <c r="S57">
        <v>-0.14337957120009737</v>
      </c>
      <c r="T57">
        <v>-7.9846509875758365E-2</v>
      </c>
      <c r="U57">
        <v>-3.5979207142944336E-2</v>
      </c>
      <c r="V57">
        <v>-6.5801646420005078E-3</v>
      </c>
      <c r="W57">
        <v>1.2954470778048233E-2</v>
      </c>
      <c r="X57">
        <v>2.6404774311838963E-2</v>
      </c>
      <c r="Y57">
        <v>3.6628296474860988E-2</v>
      </c>
      <c r="Z57">
        <v>4.5586120148222165E-2</v>
      </c>
      <c r="AA57">
        <v>5.4458965807180348E-2</v>
      </c>
      <c r="AB57">
        <v>6.3810755673321395E-2</v>
      </c>
      <c r="AC57">
        <v>7.3762793758702649E-2</v>
      </c>
      <c r="AD57">
        <v>8.4153440879042307E-2</v>
      </c>
      <c r="AE57">
        <v>9.4669574359063091E-2</v>
      </c>
      <c r="AF57">
        <v>0.10494483792329312</v>
      </c>
    </row>
    <row r="58" spans="1:32" x14ac:dyDescent="0.25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-3.6063823642009551</v>
      </c>
      <c r="M58">
        <v>-1.3334874539444708</v>
      </c>
      <c r="N58">
        <v>-0.86030453177836641</v>
      </c>
      <c r="O58">
        <v>-0.62472245964073636</v>
      </c>
      <c r="P58">
        <v>-0.45355186300387595</v>
      </c>
      <c r="Q58">
        <v>-0.32972696416886382</v>
      </c>
      <c r="R58">
        <v>-0.24140464215109958</v>
      </c>
      <c r="S58">
        <v>-0.17812547485254182</v>
      </c>
      <c r="T58">
        <v>-0.13231873429050411</v>
      </c>
      <c r="U58">
        <v>-9.8721864494155653E-2</v>
      </c>
      <c r="V58">
        <v>-7.3500860302144755E-2</v>
      </c>
      <c r="W58">
        <v>-5.3719455728340471E-2</v>
      </c>
      <c r="X58">
        <v>-3.7120473657126229E-2</v>
      </c>
      <c r="Y58">
        <v>-2.2050825298070009E-2</v>
      </c>
      <c r="Z58">
        <v>-7.4136860593765341E-3</v>
      </c>
      <c r="AA58">
        <v>7.4015613488409571E-3</v>
      </c>
      <c r="AB58">
        <v>2.2616120340912538E-2</v>
      </c>
      <c r="AC58">
        <v>3.8171060169434057E-2</v>
      </c>
      <c r="AD58">
        <v>5.3832731558589586E-2</v>
      </c>
      <c r="AE58">
        <v>6.9282427208672281E-2</v>
      </c>
      <c r="AF58">
        <v>8.4184387055374899E-2</v>
      </c>
    </row>
    <row r="59" spans="1:32" x14ac:dyDescent="0.25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-2.2345918750553029</v>
      </c>
      <c r="M59">
        <v>-1.0774083513036214</v>
      </c>
      <c r="N59">
        <v>-0.74591711639367952</v>
      </c>
      <c r="O59">
        <v>-0.60148741786024695</v>
      </c>
      <c r="P59">
        <v>-0.4592535133930542</v>
      </c>
      <c r="Q59">
        <v>-0.33624378174796909</v>
      </c>
      <c r="R59">
        <v>-0.23699508609864584</v>
      </c>
      <c r="S59">
        <v>-0.16002591342403338</v>
      </c>
      <c r="T59">
        <v>-0.10230584680677168</v>
      </c>
      <c r="U59">
        <v>-6.0182570496980503E-2</v>
      </c>
      <c r="V59">
        <v>-2.982351600882005E-2</v>
      </c>
      <c r="W59">
        <v>-7.6434494468258229E-3</v>
      </c>
      <c r="X59">
        <v>9.3731282033715502E-3</v>
      </c>
      <c r="Y59">
        <v>2.3515241785698748E-2</v>
      </c>
      <c r="Z59">
        <v>3.6337533581831671E-2</v>
      </c>
      <c r="AA59">
        <v>4.8751638801536323E-2</v>
      </c>
      <c r="AB59">
        <v>6.1165460451406695E-2</v>
      </c>
      <c r="AC59">
        <v>7.3632160566905469E-2</v>
      </c>
      <c r="AD59">
        <v>8.598452397656775E-2</v>
      </c>
      <c r="AE59">
        <v>9.7944298019614351E-2</v>
      </c>
      <c r="AF59">
        <v>0.10920219280330379</v>
      </c>
    </row>
    <row r="60" spans="1:32" x14ac:dyDescent="0.25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-10.837511588596405</v>
      </c>
      <c r="M60">
        <v>1.8128557816406543</v>
      </c>
      <c r="N60">
        <v>-0.40780345465160073</v>
      </c>
      <c r="O60">
        <v>-0.60272154976217518</v>
      </c>
      <c r="P60">
        <v>-0.50224248664587634</v>
      </c>
      <c r="Q60">
        <v>-0.39228083623534804</v>
      </c>
      <c r="R60">
        <v>-0.30903536041297919</v>
      </c>
      <c r="S60">
        <v>-0.24912505143110941</v>
      </c>
      <c r="T60">
        <v>-0.20557798744035294</v>
      </c>
      <c r="U60">
        <v>-0.17288093653480274</v>
      </c>
      <c r="V60">
        <v>-0.14704416826767375</v>
      </c>
      <c r="W60">
        <v>-0.1252044718291101</v>
      </c>
      <c r="X60">
        <v>-0.10536181501519248</v>
      </c>
      <c r="Y60">
        <v>-8.6215433027458932E-2</v>
      </c>
      <c r="Z60">
        <v>-6.7031606860223913E-2</v>
      </c>
      <c r="AA60">
        <v>-4.7514261999004326E-2</v>
      </c>
      <c r="AB60">
        <v>-2.767957421621059E-2</v>
      </c>
      <c r="AC60">
        <v>-7.7403573957024463E-3</v>
      </c>
      <c r="AD60">
        <v>1.1988712574972915E-2</v>
      </c>
      <c r="AE60">
        <v>3.1163962095304143E-2</v>
      </c>
      <c r="AF60">
        <v>4.9462311411319071E-2</v>
      </c>
    </row>
    <row r="61" spans="1:32" x14ac:dyDescent="0.25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-7.3036769779638133</v>
      </c>
      <c r="M61">
        <v>0.35760810761740203</v>
      </c>
      <c r="N61">
        <v>-0.21197743385404921</v>
      </c>
      <c r="O61">
        <v>-0.22441397973259614</v>
      </c>
      <c r="P61">
        <v>-0.15024923502573451</v>
      </c>
      <c r="Q61">
        <v>-8.4018086583537155E-2</v>
      </c>
      <c r="R61">
        <v>-3.6539840030402893E-2</v>
      </c>
      <c r="S61">
        <v>-4.4675727641996232E-3</v>
      </c>
      <c r="T61">
        <v>1.6458097765448265E-2</v>
      </c>
      <c r="U61">
        <v>2.9629330611546933E-2</v>
      </c>
      <c r="V61">
        <v>3.7654035739009828E-2</v>
      </c>
      <c r="W61">
        <v>4.2547049874985809E-2</v>
      </c>
      <c r="X61">
        <v>4.5830987295847336E-2</v>
      </c>
      <c r="Y61">
        <v>4.8590715998853007E-2</v>
      </c>
      <c r="Z61">
        <v>5.1526239512944549E-2</v>
      </c>
      <c r="AA61">
        <v>5.501774188476638E-2</v>
      </c>
      <c r="AB61">
        <v>5.9200233553213799E-2</v>
      </c>
      <c r="AC61">
        <v>6.4038569580571192E-2</v>
      </c>
      <c r="AD61">
        <v>6.9394018019397485E-2</v>
      </c>
      <c r="AE61">
        <v>7.5077965564029903E-2</v>
      </c>
      <c r="AF61">
        <v>8.0891045940045814E-2</v>
      </c>
    </row>
    <row r="62" spans="1:32" x14ac:dyDescent="0.25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-14.224684047658187</v>
      </c>
      <c r="M62">
        <v>4.2073591907700214</v>
      </c>
      <c r="N62">
        <v>3.7750902456723523E-2</v>
      </c>
      <c r="O62">
        <v>-0.38630262038240604</v>
      </c>
      <c r="P62">
        <v>-0.33828845410144304</v>
      </c>
      <c r="Q62">
        <v>-0.25809792557076605</v>
      </c>
      <c r="R62">
        <v>-0.19540074048739475</v>
      </c>
      <c r="S62">
        <v>-0.15000165996976733</v>
      </c>
      <c r="T62">
        <v>-0.11729991474379586</v>
      </c>
      <c r="U62">
        <v>-9.3449709787962743E-2</v>
      </c>
      <c r="V62">
        <v>-7.5528919141887307E-2</v>
      </c>
      <c r="W62">
        <v>-6.1342737955372151E-2</v>
      </c>
      <c r="X62">
        <v>-4.9301251618705244E-2</v>
      </c>
      <c r="Y62">
        <v>-3.8332250350392449E-2</v>
      </c>
      <c r="Z62">
        <v>-2.779218111230719E-2</v>
      </c>
      <c r="AA62">
        <v>-1.7368452767796416E-2</v>
      </c>
      <c r="AB62">
        <v>-6.982552624512639E-3</v>
      </c>
      <c r="AC62">
        <v>3.2968390904386524E-3</v>
      </c>
      <c r="AD62">
        <v>1.3323936833464778E-2</v>
      </c>
      <c r="AE62">
        <v>2.2927095326985558E-2</v>
      </c>
      <c r="AF62">
        <v>3.1943145521506899E-2</v>
      </c>
    </row>
    <row r="63" spans="1:32" x14ac:dyDescent="0.25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-7.0253318853336406</v>
      </c>
      <c r="M63">
        <v>0.57221140981744689</v>
      </c>
      <c r="N63">
        <v>-0.13433232721938859</v>
      </c>
      <c r="O63">
        <v>-0.15029197040644648</v>
      </c>
      <c r="P63">
        <v>-6.9142024104251743E-2</v>
      </c>
      <c r="Q63">
        <v>1.7837036190515576E-3</v>
      </c>
      <c r="R63">
        <v>5.1164895584765446E-2</v>
      </c>
      <c r="S63">
        <v>8.2923713507376817E-2</v>
      </c>
      <c r="T63">
        <v>0.10187749914400968</v>
      </c>
      <c r="U63">
        <v>0.11192820461543018</v>
      </c>
      <c r="V63">
        <v>0.11613816887854345</v>
      </c>
      <c r="W63">
        <v>0.11688934412954488</v>
      </c>
      <c r="X63">
        <v>0.11596101224260469</v>
      </c>
      <c r="Y63">
        <v>0.11458403060247146</v>
      </c>
      <c r="Z63">
        <v>0.11351229799145823</v>
      </c>
      <c r="AA63">
        <v>0.11311509364586581</v>
      </c>
      <c r="AB63">
        <v>0.11347980815081815</v>
      </c>
      <c r="AC63">
        <v>0.11450998012754177</v>
      </c>
      <c r="AD63">
        <v>0.11600835474954163</v>
      </c>
      <c r="AE63">
        <v>0.11774079112505387</v>
      </c>
      <c r="AF63">
        <v>0.11947991901561927</v>
      </c>
    </row>
    <row r="64" spans="1:32" x14ac:dyDescent="0.25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-13.859840862660523</v>
      </c>
      <c r="M64">
        <v>-2.233297432372483</v>
      </c>
      <c r="N64">
        <v>-1.7293878154562181</v>
      </c>
      <c r="O64">
        <v>-1.2112013949783895</v>
      </c>
      <c r="P64">
        <v>-0.89601028866519439</v>
      </c>
      <c r="Q64">
        <v>-0.71727312694960244</v>
      </c>
      <c r="R64">
        <v>-0.6139532539282011</v>
      </c>
      <c r="S64">
        <v>-0.54939540732783509</v>
      </c>
      <c r="T64">
        <v>-0.50332340306378232</v>
      </c>
      <c r="U64">
        <v>-0.4647987960027633</v>
      </c>
      <c r="V64">
        <v>-0.42792449934222487</v>
      </c>
      <c r="W64">
        <v>-0.38948686810603705</v>
      </c>
      <c r="X64">
        <v>-0.34775343544579673</v>
      </c>
      <c r="Y64">
        <v>-0.30189022896370821</v>
      </c>
      <c r="Z64">
        <v>-0.25167422523614258</v>
      </c>
      <c r="AA64">
        <v>-0.19732533232726945</v>
      </c>
      <c r="AB64">
        <v>-0.13938217138075304</v>
      </c>
      <c r="AC64">
        <v>-7.8593086532019463E-2</v>
      </c>
      <c r="AD64">
        <v>-1.5820062020954762E-2</v>
      </c>
      <c r="AE64">
        <v>4.804099420543384E-2</v>
      </c>
      <c r="AF64">
        <v>0.1121209835557524</v>
      </c>
    </row>
    <row r="65" spans="1:32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-6.371397165535031</v>
      </c>
      <c r="M65">
        <v>-1.1880068754835493</v>
      </c>
      <c r="N65">
        <v>-0.88451277461412126</v>
      </c>
      <c r="O65">
        <v>-0.65733468367563663</v>
      </c>
      <c r="P65">
        <v>-0.48194476081265814</v>
      </c>
      <c r="Q65">
        <v>-0.34829039997049671</v>
      </c>
      <c r="R65">
        <v>-0.2479241650571562</v>
      </c>
      <c r="S65">
        <v>-0.17394409003347322</v>
      </c>
      <c r="T65">
        <v>-0.12062472544376313</v>
      </c>
      <c r="U65">
        <v>-8.2970918035008001E-2</v>
      </c>
      <c r="V65">
        <v>-5.6553756050981008E-2</v>
      </c>
      <c r="W65">
        <v>-3.7563090318559755E-2</v>
      </c>
      <c r="X65">
        <v>-2.2915799758405075E-2</v>
      </c>
      <c r="Y65">
        <v>-1.0312973231607625E-2</v>
      </c>
      <c r="Z65">
        <v>1.7874321958544215E-3</v>
      </c>
      <c r="AA65">
        <v>1.4270003291949607E-2</v>
      </c>
      <c r="AB65">
        <v>2.7502031591253306E-2</v>
      </c>
      <c r="AC65">
        <v>4.1483593807223329E-2</v>
      </c>
      <c r="AD65">
        <v>5.5985479504827573E-2</v>
      </c>
      <c r="AE65">
        <v>7.0661490665213655E-2</v>
      </c>
      <c r="AF65">
        <v>8.5132503616747179E-2</v>
      </c>
    </row>
    <row r="66" spans="1:32" x14ac:dyDescent="0.25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-7.2846428068192637</v>
      </c>
      <c r="M66">
        <v>-0.86603212795730578</v>
      </c>
      <c r="N66">
        <v>-0.73497441027489119</v>
      </c>
      <c r="O66">
        <v>-0.55122938821173806</v>
      </c>
      <c r="P66">
        <v>-0.38686771217731897</v>
      </c>
      <c r="Q66">
        <v>-0.25353959525856729</v>
      </c>
      <c r="R66">
        <v>-0.15048877776939751</v>
      </c>
      <c r="S66">
        <v>-7.4230534201946696E-2</v>
      </c>
      <c r="T66">
        <v>-2.0452307828611183E-2</v>
      </c>
      <c r="U66">
        <v>1.5478039045735414E-2</v>
      </c>
      <c r="V66">
        <v>3.8132381010069771E-2</v>
      </c>
      <c r="W66">
        <v>5.1659929944025684E-2</v>
      </c>
      <c r="X66">
        <v>5.9521592449973681E-2</v>
      </c>
      <c r="Y66">
        <v>6.4363612764717359E-2</v>
      </c>
      <c r="Z66">
        <v>6.8025045327813061E-2</v>
      </c>
      <c r="AA66">
        <v>7.1636955967457894E-2</v>
      </c>
      <c r="AB66">
        <v>7.5769673070591459E-2</v>
      </c>
      <c r="AC66">
        <v>8.0590537780889093E-2</v>
      </c>
      <c r="AD66">
        <v>8.6008124765624139E-2</v>
      </c>
      <c r="AE66">
        <v>9.1789223890792471E-2</v>
      </c>
      <c r="AF66">
        <v>9.7646198110723503E-2</v>
      </c>
    </row>
    <row r="67" spans="1:32" x14ac:dyDescent="0.25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-13.639991753881308</v>
      </c>
      <c r="M67">
        <v>-0.50792507545446286</v>
      </c>
      <c r="N67">
        <v>-1.2519965592811322</v>
      </c>
      <c r="O67">
        <v>-1.1154407037887948</v>
      </c>
      <c r="P67">
        <v>-0.87019953040476938</v>
      </c>
      <c r="Q67">
        <v>-0.63532684036973208</v>
      </c>
      <c r="R67">
        <v>-0.43879073276704705</v>
      </c>
      <c r="S67">
        <v>-0.28737480422185158</v>
      </c>
      <c r="T67">
        <v>-0.17850204208728071</v>
      </c>
      <c r="U67">
        <v>-0.1049345475579555</v>
      </c>
      <c r="V67">
        <v>-5.784091661912294E-2</v>
      </c>
      <c r="W67">
        <v>-2.8747906480430796E-2</v>
      </c>
      <c r="X67">
        <v>-1.0572272613529332E-2</v>
      </c>
      <c r="Y67">
        <v>2.0125336269494198E-3</v>
      </c>
      <c r="Z67">
        <v>1.2621849454186318E-2</v>
      </c>
      <c r="AA67">
        <v>2.3418132162356109E-2</v>
      </c>
      <c r="AB67">
        <v>3.5446920214066147E-2</v>
      </c>
      <c r="AC67">
        <v>4.8969467798998245E-2</v>
      </c>
      <c r="AD67">
        <v>6.3751337573902944E-2</v>
      </c>
      <c r="AE67">
        <v>7.9290412559940293E-2</v>
      </c>
      <c r="AF67">
        <v>9.4983713471519238E-2</v>
      </c>
    </row>
    <row r="68" spans="1:32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-3.821325317066826</v>
      </c>
      <c r="M68">
        <v>-1.4197888095385913</v>
      </c>
      <c r="N68">
        <v>-0.9775581586527915</v>
      </c>
      <c r="O68">
        <v>-0.71048928523579358</v>
      </c>
      <c r="P68">
        <v>-0.5146536209332031</v>
      </c>
      <c r="Q68">
        <v>-0.36805975856720741</v>
      </c>
      <c r="R68">
        <v>-0.25908930311956402</v>
      </c>
      <c r="S68">
        <v>-0.17910621956541695</v>
      </c>
      <c r="T68">
        <v>-0.12142460277769773</v>
      </c>
      <c r="U68">
        <v>-8.0583057114658185E-2</v>
      </c>
      <c r="V68">
        <v>-5.1911422955641662E-2</v>
      </c>
      <c r="W68">
        <v>-3.1421230378025911E-2</v>
      </c>
      <c r="X68">
        <v>-1.5856903590549809E-2</v>
      </c>
      <c r="Y68">
        <v>-2.7542173792194369E-3</v>
      </c>
      <c r="Z68">
        <v>9.569539206499833E-3</v>
      </c>
      <c r="AA68">
        <v>2.2101295263277088E-2</v>
      </c>
      <c r="AB68">
        <v>3.5269181633967861E-2</v>
      </c>
      <c r="AC68">
        <v>4.9098001543024239E-2</v>
      </c>
      <c r="AD68">
        <v>6.3357003403896606E-2</v>
      </c>
      <c r="AE68">
        <v>7.7683508164172466E-2</v>
      </c>
      <c r="AF68">
        <v>9.1676360896331133E-2</v>
      </c>
    </row>
    <row r="69" spans="1:32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-4.0124135991946419</v>
      </c>
      <c r="M69">
        <v>-1.6666714657579185</v>
      </c>
      <c r="N69">
        <v>-1.1215944676144729</v>
      </c>
      <c r="O69">
        <v>-0.82012383228312613</v>
      </c>
      <c r="P69">
        <v>-0.59826335369973505</v>
      </c>
      <c r="Q69">
        <v>-0.42821465817650672</v>
      </c>
      <c r="R69">
        <v>-0.29936892279364136</v>
      </c>
      <c r="S69">
        <v>-0.20401768834741318</v>
      </c>
      <c r="T69">
        <v>-0.13552558488161282</v>
      </c>
      <c r="U69">
        <v>-8.7849542026807725E-2</v>
      </c>
      <c r="V69">
        <v>-5.5449214239522426E-2</v>
      </c>
      <c r="W69">
        <v>-3.3427118555418023E-2</v>
      </c>
      <c r="X69">
        <v>-1.7719848749475631E-2</v>
      </c>
      <c r="Y69">
        <v>-5.2152971073415877E-3</v>
      </c>
      <c r="Z69">
        <v>6.2479422577865762E-3</v>
      </c>
      <c r="AA69">
        <v>1.7982854480336208E-2</v>
      </c>
      <c r="AB69">
        <v>3.0617593503667884E-2</v>
      </c>
      <c r="AC69">
        <v>4.4279949369863125E-2</v>
      </c>
      <c r="AD69">
        <v>5.8772192698008929E-2</v>
      </c>
      <c r="AE69">
        <v>7.3717300939546426E-2</v>
      </c>
      <c r="AF69">
        <v>8.8670608409380236E-2</v>
      </c>
    </row>
    <row r="70" spans="1:32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-2.5391384994446708</v>
      </c>
      <c r="M70">
        <v>-1.3514227549667135</v>
      </c>
      <c r="N70">
        <v>-0.9340484852695452</v>
      </c>
      <c r="O70">
        <v>-0.63948770751791617</v>
      </c>
      <c r="P70">
        <v>-0.44555846698737245</v>
      </c>
      <c r="Q70">
        <v>-0.32467383364259694</v>
      </c>
      <c r="R70">
        <v>-0.24964868359336201</v>
      </c>
      <c r="S70">
        <v>-0.2006507234847188</v>
      </c>
      <c r="T70">
        <v>-0.1656447330166233</v>
      </c>
      <c r="U70">
        <v>-0.13806397409754645</v>
      </c>
      <c r="V70">
        <v>-0.11443254508354261</v>
      </c>
      <c r="W70">
        <v>-9.2813900934285432E-2</v>
      </c>
      <c r="X70">
        <v>-7.2030765184583068E-2</v>
      </c>
      <c r="Y70">
        <v>-5.1352974299923027E-2</v>
      </c>
      <c r="Z70">
        <v>-3.0390791435574993E-2</v>
      </c>
      <c r="AA70">
        <v>-9.0441633952664802E-3</v>
      </c>
      <c r="AB70">
        <v>1.2553388685021538E-2</v>
      </c>
      <c r="AC70">
        <v>3.4105497886449676E-2</v>
      </c>
      <c r="AD70">
        <v>5.5228220479874857E-2</v>
      </c>
      <c r="AE70">
        <v>7.551751409931029E-2</v>
      </c>
      <c r="AF70">
        <v>9.4600565374758361E-2</v>
      </c>
    </row>
    <row r="71" spans="1:32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-5.7683663630373916</v>
      </c>
      <c r="M71">
        <v>-1.3151708022538955</v>
      </c>
      <c r="N71">
        <v>-0.86243534615756401</v>
      </c>
      <c r="O71">
        <v>-0.61686595435005431</v>
      </c>
      <c r="P71">
        <v>-0.447239302128144</v>
      </c>
      <c r="Q71">
        <v>-0.32377631671809404</v>
      </c>
      <c r="R71">
        <v>-0.23319357074714775</v>
      </c>
      <c r="S71">
        <v>-0.16713613853510667</v>
      </c>
      <c r="T71">
        <v>-0.11957867962026913</v>
      </c>
      <c r="U71">
        <v>-8.573261423183709E-2</v>
      </c>
      <c r="V71">
        <v>-6.1579550770562985E-2</v>
      </c>
      <c r="W71">
        <v>-4.3751965242366797E-2</v>
      </c>
      <c r="X71">
        <v>-2.9550336793071619E-2</v>
      </c>
      <c r="Y71">
        <v>-1.6965122226264562E-2</v>
      </c>
      <c r="Z71">
        <v>-4.6480500096146571E-3</v>
      </c>
      <c r="AA71">
        <v>8.1716371274964672E-3</v>
      </c>
      <c r="AB71">
        <v>2.1805728216728326E-2</v>
      </c>
      <c r="AC71">
        <v>3.6236625422692015E-2</v>
      </c>
      <c r="AD71">
        <v>5.1238356210969727E-2</v>
      </c>
      <c r="AE71">
        <v>6.6476990703789873E-2</v>
      </c>
      <c r="AF71">
        <v>8.1586301549196882E-2</v>
      </c>
    </row>
    <row r="72" spans="1:32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-0.6795250261558583</v>
      </c>
      <c r="M72">
        <v>-0.30326572844802113</v>
      </c>
      <c r="N72">
        <v>-0.24087625399114021</v>
      </c>
      <c r="O72">
        <v>-0.18048197686666434</v>
      </c>
      <c r="P72">
        <v>-0.12894816154516153</v>
      </c>
      <c r="Q72">
        <v>-8.8480846649008349E-2</v>
      </c>
      <c r="R72">
        <v>-5.8459746008787672E-2</v>
      </c>
      <c r="S72">
        <v>-3.7184938281187296E-2</v>
      </c>
      <c r="T72">
        <v>-2.2721426086425023E-2</v>
      </c>
      <c r="U72">
        <v>-1.3240028993610764E-2</v>
      </c>
      <c r="V72">
        <v>-7.1558193380782953E-3</v>
      </c>
      <c r="W72">
        <v>-3.1853787889501994E-3</v>
      </c>
      <c r="X72">
        <v>-3.5973395150490362E-4</v>
      </c>
      <c r="Y72">
        <v>1.9947564216193925E-3</v>
      </c>
      <c r="Z72">
        <v>4.2972020429354885E-3</v>
      </c>
      <c r="AA72">
        <v>6.7649630440813624E-3</v>
      </c>
      <c r="AB72">
        <v>9.4683710742504701E-3</v>
      </c>
      <c r="AC72">
        <v>1.2380895173236262E-2</v>
      </c>
      <c r="AD72">
        <v>1.5420773866225979E-2</v>
      </c>
      <c r="AE72">
        <v>1.8482751108628293E-2</v>
      </c>
      <c r="AF72">
        <v>2.1459928030487241E-2</v>
      </c>
    </row>
    <row r="73" spans="1:32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-5.456136170721515</v>
      </c>
      <c r="M73">
        <v>-1.40452750125033</v>
      </c>
      <c r="N73">
        <v>-0.95153463754631407</v>
      </c>
      <c r="O73">
        <v>-0.69953765277511737</v>
      </c>
      <c r="P73">
        <v>-0.5205253884310812</v>
      </c>
      <c r="Q73">
        <v>-0.3864324958827825</v>
      </c>
      <c r="R73">
        <v>-0.28550484185470015</v>
      </c>
      <c r="S73">
        <v>-0.21023880732254918</v>
      </c>
      <c r="T73">
        <v>-0.1549364817516552</v>
      </c>
      <c r="U73">
        <v>-0.11482802648044022</v>
      </c>
      <c r="V73">
        <v>-8.5752708834807567E-2</v>
      </c>
      <c r="W73">
        <v>-6.41306086960447E-2</v>
      </c>
      <c r="X73">
        <v>-4.7034966235937059E-2</v>
      </c>
      <c r="Y73">
        <v>-3.2245459294177881E-2</v>
      </c>
      <c r="Z73">
        <v>-1.8235554246304186E-2</v>
      </c>
      <c r="AA73">
        <v>-4.0935460135838042E-3</v>
      </c>
      <c r="AB73">
        <v>1.0598055647381699E-2</v>
      </c>
      <c r="AC73">
        <v>2.5896042302075983E-2</v>
      </c>
      <c r="AD73">
        <v>4.1624766993453299E-2</v>
      </c>
      <c r="AE73">
        <v>5.7482151334475873E-2</v>
      </c>
      <c r="AF73">
        <v>7.3121805285825126E-2</v>
      </c>
    </row>
    <row r="74" spans="1:32" x14ac:dyDescent="0.25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-5.6304094796834736</v>
      </c>
      <c r="M74">
        <v>-0.75692232044358709</v>
      </c>
      <c r="N74">
        <v>-0.51836457157454774</v>
      </c>
      <c r="O74">
        <v>-0.30365729808088382</v>
      </c>
      <c r="P74">
        <v>-0.15002794720444523</v>
      </c>
      <c r="Q74">
        <v>-4.8209726171744016E-2</v>
      </c>
      <c r="R74">
        <v>1.6213786803032093E-2</v>
      </c>
      <c r="S74">
        <v>5.5189803095934131E-2</v>
      </c>
      <c r="T74">
        <v>7.7495247822878532E-2</v>
      </c>
      <c r="U74">
        <v>8.949675260583323E-2</v>
      </c>
      <c r="V74">
        <v>9.593142711596947E-2</v>
      </c>
      <c r="W74">
        <v>0.10037082806280129</v>
      </c>
      <c r="X74">
        <v>0.1054250712762439</v>
      </c>
      <c r="Y74">
        <v>0.11283272189133164</v>
      </c>
      <c r="Z74">
        <v>0.12354255939766023</v>
      </c>
      <c r="AA74">
        <v>0.13782995290967381</v>
      </c>
      <c r="AB74">
        <v>0.15544685012891524</v>
      </c>
      <c r="AC74">
        <v>0.17578515673142281</v>
      </c>
      <c r="AD74">
        <v>0.19803070157895508</v>
      </c>
      <c r="AE74">
        <v>0.22129287733569925</v>
      </c>
      <c r="AF74">
        <v>0.24470208102769231</v>
      </c>
    </row>
    <row r="75" spans="1:32" x14ac:dyDescent="0.25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-9.3145648969069619</v>
      </c>
      <c r="M75">
        <v>-1.6557399958223695</v>
      </c>
      <c r="N75">
        <v>-1.1627559882141258</v>
      </c>
      <c r="O75">
        <v>-0.82108534434367497</v>
      </c>
      <c r="P75">
        <v>-0.59585665068165872</v>
      </c>
      <c r="Q75">
        <v>-0.44159409450736931</v>
      </c>
      <c r="R75">
        <v>-0.33100128457387301</v>
      </c>
      <c r="S75">
        <v>-0.24826796269027396</v>
      </c>
      <c r="T75">
        <v>-0.18379258515872632</v>
      </c>
      <c r="U75">
        <v>-0.1314388716083692</v>
      </c>
      <c r="V75">
        <v>-8.7062059290277105E-2</v>
      </c>
      <c r="W75">
        <v>-4.7709631954284681E-2</v>
      </c>
      <c r="X75">
        <v>-1.1221379445558455E-2</v>
      </c>
      <c r="Y75">
        <v>2.3951713643088901E-2</v>
      </c>
      <c r="Z75">
        <v>5.8833962835969089E-2</v>
      </c>
      <c r="AA75">
        <v>9.3989861983834189E-2</v>
      </c>
      <c r="AB75">
        <v>0.12959811011996614</v>
      </c>
      <c r="AC75">
        <v>0.16553815109201508</v>
      </c>
      <c r="AD75">
        <v>0.20148162815176729</v>
      </c>
      <c r="AE75">
        <v>0.2369781539778959</v>
      </c>
      <c r="AF75">
        <v>0.2715280892990668</v>
      </c>
    </row>
    <row r="76" spans="1:32" x14ac:dyDescent="0.25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-5.0868555222407075</v>
      </c>
      <c r="M76">
        <v>-0.8882483852397316</v>
      </c>
      <c r="N76">
        <v>-0.67837514674737864</v>
      </c>
      <c r="O76">
        <v>-0.49889315841891158</v>
      </c>
      <c r="P76">
        <v>-0.36666410655082915</v>
      </c>
      <c r="Q76">
        <v>-0.27204505812770119</v>
      </c>
      <c r="R76">
        <v>-0.20501763849267718</v>
      </c>
      <c r="S76">
        <v>-0.15777827020950763</v>
      </c>
      <c r="T76">
        <v>-0.12445631992357153</v>
      </c>
      <c r="U76">
        <v>-0.10044963266765405</v>
      </c>
      <c r="V76">
        <v>-8.196432329168335E-2</v>
      </c>
      <c r="W76">
        <v>-6.5854810717436152E-2</v>
      </c>
      <c r="X76">
        <v>-4.9645301571588085E-2</v>
      </c>
      <c r="Y76">
        <v>-3.1586419776563623E-2</v>
      </c>
      <c r="Z76">
        <v>-1.0659961140235819E-2</v>
      </c>
      <c r="AA76">
        <v>1.3491022744505088E-2</v>
      </c>
      <c r="AB76">
        <v>4.0689890927203543E-2</v>
      </c>
      <c r="AC76">
        <v>7.0380696369887197E-2</v>
      </c>
      <c r="AD76">
        <v>0.10178056256229251</v>
      </c>
      <c r="AE76">
        <v>0.13401092555038741</v>
      </c>
      <c r="AF76">
        <v>0.16619857208637345</v>
      </c>
    </row>
    <row r="77" spans="1:32" x14ac:dyDescent="0.25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-11.286086766949166</v>
      </c>
      <c r="M77">
        <v>-2.4229958373410798</v>
      </c>
      <c r="N77">
        <v>-1.1120080170123892</v>
      </c>
      <c r="O77">
        <v>-0.51284221785355966</v>
      </c>
      <c r="P77">
        <v>-0.21312782610432013</v>
      </c>
      <c r="Q77">
        <v>-4.2387573592261862E-2</v>
      </c>
      <c r="R77">
        <v>6.7180871311678381E-2</v>
      </c>
      <c r="S77">
        <v>0.14413403845485728</v>
      </c>
      <c r="T77">
        <v>0.20187598536240969</v>
      </c>
      <c r="U77">
        <v>0.24760036958808573</v>
      </c>
      <c r="V77">
        <v>0.28572095388068597</v>
      </c>
      <c r="W77">
        <v>0.31921758238344644</v>
      </c>
      <c r="X77">
        <v>0.35015633328105977</v>
      </c>
      <c r="Y77">
        <v>0.37989483925966461</v>
      </c>
      <c r="Z77">
        <v>0.4091928644996301</v>
      </c>
      <c r="AA77">
        <v>0.43831435244128247</v>
      </c>
      <c r="AB77">
        <v>0.46714206152025373</v>
      </c>
      <c r="AC77">
        <v>0.49529895408273461</v>
      </c>
      <c r="AD77">
        <v>0.5222627707593297</v>
      </c>
      <c r="AE77">
        <v>0.54746256223507928</v>
      </c>
      <c r="AF77">
        <v>0.57035136538858833</v>
      </c>
    </row>
    <row r="78" spans="1:32" x14ac:dyDescent="0.25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-8.4089881043524333</v>
      </c>
      <c r="M78">
        <v>-2.102216565288606</v>
      </c>
      <c r="N78">
        <v>-1.0186305482663194</v>
      </c>
      <c r="O78">
        <v>-0.52135102629435881</v>
      </c>
      <c r="P78">
        <v>-0.29990491813118858</v>
      </c>
      <c r="Q78">
        <v>-0.20255187473878777</v>
      </c>
      <c r="R78">
        <v>-0.16117044319844398</v>
      </c>
      <c r="S78">
        <v>-0.14479863107085267</v>
      </c>
      <c r="T78">
        <v>-0.13891859151566877</v>
      </c>
      <c r="U78">
        <v>-0.13652963089078041</v>
      </c>
      <c r="V78">
        <v>-0.13416267197611242</v>
      </c>
      <c r="W78">
        <v>-0.13005149650983094</v>
      </c>
      <c r="X78">
        <v>-0.12329987560281142</v>
      </c>
      <c r="Y78">
        <v>-0.1135113959749745</v>
      </c>
      <c r="Z78">
        <v>-0.1006207758779909</v>
      </c>
      <c r="AA78">
        <v>-8.4802430483277291E-2</v>
      </c>
      <c r="AB78">
        <v>-6.6402571382795372E-2</v>
      </c>
      <c r="AC78">
        <v>-4.5878242876984388E-2</v>
      </c>
      <c r="AD78">
        <v>-2.374218664979999E-2</v>
      </c>
      <c r="AE78">
        <v>-5.1641685786529834E-4</v>
      </c>
      <c r="AF78">
        <v>2.330286017611094E-2</v>
      </c>
    </row>
    <row r="79" spans="1:32" x14ac:dyDescent="0.25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-13.571605607123038</v>
      </c>
      <c r="M79">
        <v>-3.0679839890179306</v>
      </c>
      <c r="N79">
        <v>-1.4055389394074802</v>
      </c>
      <c r="O79">
        <v>-0.80951129683473066</v>
      </c>
      <c r="P79">
        <v>-0.58274078491851178</v>
      </c>
      <c r="Q79">
        <v>-0.4856121571278349</v>
      </c>
      <c r="R79">
        <v>-0.43616397235616278</v>
      </c>
      <c r="S79">
        <v>-0.40498191595649269</v>
      </c>
      <c r="T79">
        <v>-0.38075390102375595</v>
      </c>
      <c r="U79">
        <v>-0.35878574696048826</v>
      </c>
      <c r="V79">
        <v>-0.33694369761501086</v>
      </c>
      <c r="W79">
        <v>-0.31414932442312971</v>
      </c>
      <c r="X79">
        <v>-0.28982396814851707</v>
      </c>
      <c r="Y79">
        <v>-0.2636958237949627</v>
      </c>
      <c r="Z79">
        <v>-0.23573075149507794</v>
      </c>
      <c r="AA79">
        <v>-0.20609160377065283</v>
      </c>
      <c r="AB79">
        <v>-0.17509367725153657</v>
      </c>
      <c r="AC79">
        <v>-0.14315348419519092</v>
      </c>
      <c r="AD79">
        <v>-0.1107369616293874</v>
      </c>
      <c r="AE79">
        <v>-7.8314353539088444E-2</v>
      </c>
      <c r="AF79">
        <v>-4.6325652651468818E-2</v>
      </c>
    </row>
    <row r="80" spans="1:32" x14ac:dyDescent="0.25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-8.8873225329974108</v>
      </c>
      <c r="M80">
        <v>-1.7199130776867744</v>
      </c>
      <c r="N80">
        <v>-0.66350143299331865</v>
      </c>
      <c r="O80">
        <v>-0.18898442209839272</v>
      </c>
      <c r="P80">
        <v>1.5507761423161348E-2</v>
      </c>
      <c r="Q80">
        <v>9.8460971701830324E-2</v>
      </c>
      <c r="R80">
        <v>0.12671690430701155</v>
      </c>
      <c r="S80">
        <v>0.13101997906466156</v>
      </c>
      <c r="T80">
        <v>0.12595826135628485</v>
      </c>
      <c r="U80">
        <v>0.1186312615333085</v>
      </c>
      <c r="V80">
        <v>0.11257102001651642</v>
      </c>
      <c r="W80">
        <v>0.1095456778568149</v>
      </c>
      <c r="X80">
        <v>0.11037634450372646</v>
      </c>
      <c r="Y80">
        <v>0.1153037866902018</v>
      </c>
      <c r="Z80">
        <v>0.12416907734964511</v>
      </c>
      <c r="AA80">
        <v>0.13652930963650167</v>
      </c>
      <c r="AB80">
        <v>0.15175340464776976</v>
      </c>
      <c r="AC80">
        <v>0.16910939431749039</v>
      </c>
      <c r="AD80">
        <v>0.18783945969462756</v>
      </c>
      <c r="AE80">
        <v>0.207218941731524</v>
      </c>
      <c r="AF80">
        <v>0.22659691641693236</v>
      </c>
    </row>
    <row r="81" spans="1:32" x14ac:dyDescent="0.25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-16.716398195328896</v>
      </c>
      <c r="M81">
        <v>-5.6078140364440259</v>
      </c>
      <c r="N81">
        <v>-3.5072469415012408</v>
      </c>
      <c r="O81">
        <v>-2.3660060942706562</v>
      </c>
      <c r="P81">
        <v>-1.7557500897214084</v>
      </c>
      <c r="Q81">
        <v>-1.4274942127275425</v>
      </c>
      <c r="R81">
        <v>-1.2442561840545263</v>
      </c>
      <c r="S81">
        <v>-1.1322885163365437</v>
      </c>
      <c r="T81">
        <v>-1.0525608121776608</v>
      </c>
      <c r="U81">
        <v>-0.98481970115185113</v>
      </c>
      <c r="V81">
        <v>-0.91878956822114555</v>
      </c>
      <c r="W81">
        <v>-0.84939904889215212</v>
      </c>
      <c r="X81">
        <v>-0.77427408198431635</v>
      </c>
      <c r="Y81">
        <v>-0.69247627137178913</v>
      </c>
      <c r="Z81">
        <v>-0.60388820770879148</v>
      </c>
      <c r="AA81">
        <v>-0.50891027533627176</v>
      </c>
      <c r="AB81">
        <v>-0.40829208253228</v>
      </c>
      <c r="AC81">
        <v>-0.30301789704453297</v>
      </c>
      <c r="AD81">
        <v>-0.19421396400750579</v>
      </c>
      <c r="AE81">
        <v>-8.3070137903562546E-2</v>
      </c>
      <c r="AF81">
        <v>2.9223456877347509E-2</v>
      </c>
    </row>
    <row r="82" spans="1:32" x14ac:dyDescent="0.25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-8.2606816174538249</v>
      </c>
      <c r="M82">
        <v>-2.174113585390558</v>
      </c>
      <c r="N82">
        <v>-1.1341403063982569</v>
      </c>
      <c r="O82">
        <v>-0.63182746383980692</v>
      </c>
      <c r="P82">
        <v>-0.39083497241148013</v>
      </c>
      <c r="Q82">
        <v>-0.27137836989155062</v>
      </c>
      <c r="R82">
        <v>-0.20920678000190263</v>
      </c>
      <c r="S82">
        <v>-0.17451778359994785</v>
      </c>
      <c r="T82">
        <v>-0.15289263936808517</v>
      </c>
      <c r="U82">
        <v>-0.1368718955077064</v>
      </c>
      <c r="V82">
        <v>-0.12222202458751497</v>
      </c>
      <c r="W82">
        <v>-0.10632655733114893</v>
      </c>
      <c r="X82">
        <v>-8.7541409120805991E-2</v>
      </c>
      <c r="Y82">
        <v>-6.494755782838757E-2</v>
      </c>
      <c r="Z82">
        <v>-3.8230197187216763E-2</v>
      </c>
      <c r="AA82">
        <v>-7.5722189223026426E-3</v>
      </c>
      <c r="AB82">
        <v>2.6467211237712895E-2</v>
      </c>
      <c r="AC82">
        <v>6.3082162967864619E-2</v>
      </c>
      <c r="AD82">
        <v>0.10134232483980377</v>
      </c>
      <c r="AE82">
        <v>0.14029518512155281</v>
      </c>
      <c r="AF82">
        <v>0.17904192649069728</v>
      </c>
    </row>
    <row r="83" spans="1:32" x14ac:dyDescent="0.25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-10.346339010927741</v>
      </c>
      <c r="M83">
        <v>-2.1051737347429378</v>
      </c>
      <c r="N83">
        <v>-0.87745638264679071</v>
      </c>
      <c r="O83">
        <v>-0.33148458821449234</v>
      </c>
      <c r="P83">
        <v>-8.4819450175532829E-2</v>
      </c>
      <c r="Q83">
        <v>3.1896938142672582E-2</v>
      </c>
      <c r="R83">
        <v>8.957123206410067E-2</v>
      </c>
      <c r="S83">
        <v>0.11876963301900023</v>
      </c>
      <c r="T83">
        <v>0.13362579719276013</v>
      </c>
      <c r="U83">
        <v>0.1414163530676138</v>
      </c>
      <c r="V83">
        <v>0.14642020496211661</v>
      </c>
      <c r="W83">
        <v>0.1514294023331697</v>
      </c>
      <c r="X83">
        <v>0.15829586049975752</v>
      </c>
      <c r="Y83">
        <v>0.16812446194141017</v>
      </c>
      <c r="Z83">
        <v>0.18137798756507895</v>
      </c>
      <c r="AA83">
        <v>0.1979880201192552</v>
      </c>
      <c r="AB83">
        <v>0.21748847067288857</v>
      </c>
      <c r="AC83">
        <v>0.23915708868407215</v>
      </c>
      <c r="AD83">
        <v>0.26214629641938547</v>
      </c>
      <c r="AE83">
        <v>0.28559030554264897</v>
      </c>
      <c r="AF83">
        <v>0.30868131723935655</v>
      </c>
    </row>
    <row r="84" spans="1:32" x14ac:dyDescent="0.25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-12.697860456574029</v>
      </c>
      <c r="M84">
        <v>-3.9694538986127959</v>
      </c>
      <c r="N84">
        <v>-2.0844170452642641</v>
      </c>
      <c r="O84">
        <v>-1.3623051271167252</v>
      </c>
      <c r="P84">
        <v>-1.0156340162354338</v>
      </c>
      <c r="Q84">
        <v>-0.79718178715534327</v>
      </c>
      <c r="R84">
        <v>-0.63455983410161121</v>
      </c>
      <c r="S84">
        <v>-0.50726525801096933</v>
      </c>
      <c r="T84">
        <v>-0.40781383469946642</v>
      </c>
      <c r="U84">
        <v>-0.3306482087349405</v>
      </c>
      <c r="V84">
        <v>-0.26992202178970359</v>
      </c>
      <c r="W84">
        <v>-0.21980522599001073</v>
      </c>
      <c r="X84">
        <v>-0.17518753375017626</v>
      </c>
      <c r="Y84">
        <v>-0.13215044457188796</v>
      </c>
      <c r="Z84">
        <v>-8.8114296613117649E-2</v>
      </c>
      <c r="AA84">
        <v>-4.173855942694038E-2</v>
      </c>
      <c r="AB84">
        <v>7.3141011643684806E-3</v>
      </c>
      <c r="AC84">
        <v>5.8660797436860257E-2</v>
      </c>
      <c r="AD84">
        <v>0.1114683805576</v>
      </c>
      <c r="AE84">
        <v>0.16467995166749017</v>
      </c>
      <c r="AF84">
        <v>0.2171865408367557</v>
      </c>
    </row>
    <row r="85" spans="1:32" x14ac:dyDescent="0.25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-8.2699718310196175</v>
      </c>
      <c r="M85">
        <v>-1.6730011407232959</v>
      </c>
      <c r="N85">
        <v>-1.0760612890726051</v>
      </c>
      <c r="O85">
        <v>-0.69956371832233799</v>
      </c>
      <c r="P85">
        <v>-0.47433776505740877</v>
      </c>
      <c r="Q85">
        <v>-0.33800225184559274</v>
      </c>
      <c r="R85">
        <v>-0.25301884408688302</v>
      </c>
      <c r="S85">
        <v>-0.19797306814183235</v>
      </c>
      <c r="T85">
        <v>-0.16057310090674681</v>
      </c>
      <c r="U85">
        <v>-0.13348129200697612</v>
      </c>
      <c r="V85">
        <v>-0.11198370969592863</v>
      </c>
      <c r="W85">
        <v>-9.2811025881678333E-2</v>
      </c>
      <c r="X85">
        <v>-7.3629464191915517E-2</v>
      </c>
      <c r="Y85">
        <v>-5.2852799404146111E-2</v>
      </c>
      <c r="Z85">
        <v>-2.9559556233116346E-2</v>
      </c>
      <c r="AA85">
        <v>-3.412205465047613E-3</v>
      </c>
      <c r="AB85">
        <v>2.5451716083169096E-2</v>
      </c>
      <c r="AC85">
        <v>5.6549430864993866E-2</v>
      </c>
      <c r="AD85">
        <v>8.9184733935177007E-2</v>
      </c>
      <c r="AE85">
        <v>0.12256569830155772</v>
      </c>
      <c r="AF85">
        <v>0.1558961778021839</v>
      </c>
    </row>
    <row r="86" spans="1:32" x14ac:dyDescent="0.25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-7.5344044801918919</v>
      </c>
      <c r="M86">
        <v>-1.8643342303913846</v>
      </c>
      <c r="N86">
        <v>-1.2307088851870707</v>
      </c>
      <c r="O86">
        <v>-0.82243706375209058</v>
      </c>
      <c r="P86">
        <v>-0.57480361657127332</v>
      </c>
      <c r="Q86">
        <v>-0.42061430184721083</v>
      </c>
      <c r="R86">
        <v>-0.32026428926764661</v>
      </c>
      <c r="S86">
        <v>-0.25203735759927737</v>
      </c>
      <c r="T86">
        <v>-0.20372860378241597</v>
      </c>
      <c r="U86">
        <v>-0.16792473898822324</v>
      </c>
      <c r="V86">
        <v>-0.13960360792667492</v>
      </c>
      <c r="W86">
        <v>-0.11505373623548198</v>
      </c>
      <c r="X86">
        <v>-9.1476718585936645E-2</v>
      </c>
      <c r="Y86">
        <v>-6.6876542773586234E-2</v>
      </c>
      <c r="Z86">
        <v>-4.0013347595790894E-2</v>
      </c>
      <c r="AA86">
        <v>-1.0330182788720332E-2</v>
      </c>
      <c r="AB86">
        <v>2.2164825332748883E-2</v>
      </c>
      <c r="AC86">
        <v>5.7046171173547044E-2</v>
      </c>
      <c r="AD86">
        <v>9.3621569551727291E-2</v>
      </c>
      <c r="AE86">
        <v>0.1310668356029332</v>
      </c>
      <c r="AF86">
        <v>0.16853303417754262</v>
      </c>
    </row>
    <row r="87" spans="1:32" x14ac:dyDescent="0.25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-7.296262800611375</v>
      </c>
      <c r="M87">
        <v>-1.3591209640689939</v>
      </c>
      <c r="N87">
        <v>-0.9774189767591368</v>
      </c>
      <c r="O87">
        <v>-0.67162040049892902</v>
      </c>
      <c r="P87">
        <v>-0.46535210060246746</v>
      </c>
      <c r="Q87">
        <v>-0.34056324652345094</v>
      </c>
      <c r="R87">
        <v>-0.2698470131946018</v>
      </c>
      <c r="S87">
        <v>-0.2296772776774203</v>
      </c>
      <c r="T87">
        <v>-0.20408456149917376</v>
      </c>
      <c r="U87">
        <v>-0.18374972752084329</v>
      </c>
      <c r="V87">
        <v>-0.16381046361190199</v>
      </c>
      <c r="W87">
        <v>-0.14195164940781213</v>
      </c>
      <c r="X87">
        <v>-0.11718981769702763</v>
      </c>
      <c r="Y87">
        <v>-8.9238901575539042E-2</v>
      </c>
      <c r="Z87">
        <v>-5.8221971340866041E-2</v>
      </c>
      <c r="AA87">
        <v>-2.4540934391248381E-2</v>
      </c>
      <c r="AB87">
        <v>1.1202778650298839E-2</v>
      </c>
      <c r="AC87">
        <v>4.8279048308064176E-2</v>
      </c>
      <c r="AD87">
        <v>8.5899919602305808E-2</v>
      </c>
      <c r="AE87">
        <v>0.12328402132055771</v>
      </c>
      <c r="AF87">
        <v>0.15970853399975837</v>
      </c>
    </row>
    <row r="88" spans="1:32" x14ac:dyDescent="0.25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-8.6315173164324914</v>
      </c>
      <c r="M88">
        <v>-2.1510335744384768</v>
      </c>
      <c r="N88">
        <v>-1.1766133008078161</v>
      </c>
      <c r="O88">
        <v>-0.68239463782061582</v>
      </c>
      <c r="P88">
        <v>-0.44125192147803638</v>
      </c>
      <c r="Q88">
        <v>-0.32154699653794694</v>
      </c>
      <c r="R88">
        <v>-0.25946379727246338</v>
      </c>
      <c r="S88">
        <v>-0.22472099721417838</v>
      </c>
      <c r="T88">
        <v>-0.20263075191950808</v>
      </c>
      <c r="U88">
        <v>-0.18573338849060539</v>
      </c>
      <c r="V88">
        <v>-0.16995633791556664</v>
      </c>
      <c r="W88">
        <v>-0.15289565141353156</v>
      </c>
      <c r="X88">
        <v>-0.13309298010524273</v>
      </c>
      <c r="Y88">
        <v>-0.10974728505618314</v>
      </c>
      <c r="Z88">
        <v>-8.2583928874613299E-2</v>
      </c>
      <c r="AA88">
        <v>-5.1758658370693045E-2</v>
      </c>
      <c r="AB88">
        <v>-1.775646655404195E-2</v>
      </c>
      <c r="AC88">
        <v>1.8716263472873251E-2</v>
      </c>
      <c r="AD88">
        <v>5.6835046304648529E-2</v>
      </c>
      <c r="AE88">
        <v>9.5745793759016706E-2</v>
      </c>
      <c r="AF88">
        <v>0.13463193494966941</v>
      </c>
    </row>
    <row r="89" spans="1:32" x14ac:dyDescent="0.25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-6.9654484239351389</v>
      </c>
      <c r="M89">
        <v>0.11449362077289305</v>
      </c>
      <c r="N89">
        <v>0.29468066792308623</v>
      </c>
      <c r="O89">
        <v>0.37373180825277519</v>
      </c>
      <c r="P89">
        <v>0.38829224285024111</v>
      </c>
      <c r="Q89">
        <v>0.36640963784508873</v>
      </c>
      <c r="R89">
        <v>0.32719135536714017</v>
      </c>
      <c r="S89">
        <v>0.28253407870608704</v>
      </c>
      <c r="T89">
        <v>0.23925331214360579</v>
      </c>
      <c r="U89">
        <v>0.20092240732183519</v>
      </c>
      <c r="V89">
        <v>0.16917533585190103</v>
      </c>
      <c r="W89">
        <v>0.14451528367047661</v>
      </c>
      <c r="X89">
        <v>0.12678003177821751</v>
      </c>
      <c r="Y89">
        <v>0.11540833647252224</v>
      </c>
      <c r="Z89">
        <v>0.1096043717438544</v>
      </c>
      <c r="AA89">
        <v>0.10845195478357272</v>
      </c>
      <c r="AB89">
        <v>0.11100035530231533</v>
      </c>
      <c r="AC89">
        <v>0.1163287788172207</v>
      </c>
      <c r="AD89">
        <v>0.12359187367323443</v>
      </c>
      <c r="AE89">
        <v>0.13204724209538998</v>
      </c>
      <c r="AF89">
        <v>0.14106787887562255</v>
      </c>
    </row>
    <row r="90" spans="1:32" x14ac:dyDescent="0.25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-9.9626036452721838</v>
      </c>
      <c r="M90">
        <v>-1.9893131834086475</v>
      </c>
      <c r="N90">
        <v>-1.0654600714963713</v>
      </c>
      <c r="O90">
        <v>-0.59206466015329084</v>
      </c>
      <c r="P90">
        <v>-0.35419056134262661</v>
      </c>
      <c r="Q90">
        <v>-0.23065335517357122</v>
      </c>
      <c r="R90">
        <v>-0.16305746919782482</v>
      </c>
      <c r="S90">
        <v>-0.12341438796057425</v>
      </c>
      <c r="T90">
        <v>-9.7788859188518984E-2</v>
      </c>
      <c r="U90">
        <v>-7.8787517453304812E-2</v>
      </c>
      <c r="V90">
        <v>-6.2130614594269051E-2</v>
      </c>
      <c r="W90">
        <v>-4.5130756944977701E-2</v>
      </c>
      <c r="X90">
        <v>-2.6061289338297211E-2</v>
      </c>
      <c r="Y90">
        <v>-3.9060129712997771E-3</v>
      </c>
      <c r="Z90">
        <v>2.1761650466189941E-2</v>
      </c>
      <c r="AA90">
        <v>5.0879402880399383E-2</v>
      </c>
      <c r="AB90">
        <v>8.3008940478745963E-2</v>
      </c>
      <c r="AC90">
        <v>0.11745634820192752</v>
      </c>
      <c r="AD90">
        <v>0.15338827393278631</v>
      </c>
      <c r="AE90">
        <v>0.18993016094870363</v>
      </c>
      <c r="AF90">
        <v>0.22624162610158649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AF149"/>
    </sheetView>
  </sheetViews>
  <sheetFormatPr baseColWidth="10" defaultColWidth="8.7109375" defaultRowHeight="15" x14ac:dyDescent="0.25"/>
  <cols>
    <col min="1" max="1" width="35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206</v>
      </c>
      <c r="B2">
        <v>504.28800059999998</v>
      </c>
      <c r="C2">
        <v>514.34819370000002</v>
      </c>
      <c r="D2">
        <v>524.6090805</v>
      </c>
      <c r="E2">
        <v>535.07466460000001</v>
      </c>
      <c r="F2">
        <v>545.74902989999998</v>
      </c>
      <c r="G2">
        <v>556.63634119999995</v>
      </c>
      <c r="H2">
        <v>567.74084670000002</v>
      </c>
      <c r="I2">
        <v>579.06687929999998</v>
      </c>
      <c r="J2">
        <v>590.61885830000006</v>
      </c>
      <c r="K2">
        <v>602.40129119999995</v>
      </c>
      <c r="L2">
        <v>579.81034279999994</v>
      </c>
      <c r="M2">
        <v>613.68146650000006</v>
      </c>
      <c r="N2">
        <v>629.09940810000001</v>
      </c>
      <c r="O2">
        <v>643.37126750000004</v>
      </c>
      <c r="P2">
        <v>657.61954030000004</v>
      </c>
      <c r="Q2">
        <v>671.99008890000005</v>
      </c>
      <c r="R2">
        <v>686.4805715</v>
      </c>
      <c r="S2">
        <v>701.08789290000004</v>
      </c>
      <c r="T2">
        <v>715.82395740000004</v>
      </c>
      <c r="U2">
        <v>730.71163060000003</v>
      </c>
      <c r="V2">
        <v>745.77969619999999</v>
      </c>
      <c r="W2">
        <v>761.0588884</v>
      </c>
      <c r="X2">
        <v>776.57896440000002</v>
      </c>
      <c r="Y2">
        <v>792.36673619999999</v>
      </c>
      <c r="Z2">
        <v>808.44499440000004</v>
      </c>
      <c r="AA2">
        <v>824.83218850000003</v>
      </c>
      <c r="AB2">
        <v>841.54267119999997</v>
      </c>
      <c r="AC2">
        <v>858.58729679999999</v>
      </c>
      <c r="AD2">
        <v>875.97418640000001</v>
      </c>
      <c r="AE2">
        <v>893.70952020000004</v>
      </c>
      <c r="AF2">
        <v>911.79826000000003</v>
      </c>
    </row>
    <row r="3" spans="1:32" x14ac:dyDescent="0.25">
      <c r="A3" t="s">
        <v>207</v>
      </c>
      <c r="B3">
        <v>504.28800059999998</v>
      </c>
      <c r="C3">
        <v>514.34819370000002</v>
      </c>
      <c r="D3">
        <v>524.6090805</v>
      </c>
      <c r="E3">
        <v>535.07466460000001</v>
      </c>
      <c r="F3">
        <v>545.74902989999998</v>
      </c>
      <c r="G3">
        <v>556.63634119999995</v>
      </c>
      <c r="H3">
        <v>567.74084670000002</v>
      </c>
      <c r="I3">
        <v>579.06687929999998</v>
      </c>
      <c r="J3">
        <v>590.61885830000006</v>
      </c>
      <c r="K3">
        <v>602.40129119999995</v>
      </c>
      <c r="L3">
        <v>614.41877529999999</v>
      </c>
      <c r="M3">
        <v>626.67599989999997</v>
      </c>
      <c r="N3">
        <v>639.17774740000004</v>
      </c>
      <c r="O3">
        <v>651.92889609999997</v>
      </c>
      <c r="P3">
        <v>664.93442130000005</v>
      </c>
      <c r="Q3">
        <v>678.1993976</v>
      </c>
      <c r="R3">
        <v>691.72900089999996</v>
      </c>
      <c r="S3">
        <v>705.52851029999999</v>
      </c>
      <c r="T3">
        <v>719.60331020000001</v>
      </c>
      <c r="U3">
        <v>733.95889250000005</v>
      </c>
      <c r="V3">
        <v>748.6008587</v>
      </c>
      <c r="W3">
        <v>763.53492180000001</v>
      </c>
      <c r="X3">
        <v>778.76690900000006</v>
      </c>
      <c r="Y3">
        <v>794.30276370000001</v>
      </c>
      <c r="Z3">
        <v>810.14854779999996</v>
      </c>
      <c r="AA3">
        <v>826.31044420000001</v>
      </c>
      <c r="AB3">
        <v>842.79475909999996</v>
      </c>
      <c r="AC3">
        <v>859.60792449999997</v>
      </c>
      <c r="AD3">
        <v>876.75650089999999</v>
      </c>
      <c r="AE3">
        <v>894.24717929999997</v>
      </c>
      <c r="AF3">
        <v>912.08678450000002</v>
      </c>
    </row>
    <row r="4" spans="1:32" x14ac:dyDescent="0.25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-34.608432500000049</v>
      </c>
      <c r="M4">
        <v>-12.994533399999909</v>
      </c>
      <c r="N4">
        <v>-10.078339300000039</v>
      </c>
      <c r="O4">
        <v>-8.55762859999993</v>
      </c>
      <c r="P4">
        <v>-7.314881000000014</v>
      </c>
      <c r="Q4">
        <v>-6.2093086999999514</v>
      </c>
      <c r="R4">
        <v>-5.2484293999999636</v>
      </c>
      <c r="S4">
        <v>-4.440617399999951</v>
      </c>
      <c r="T4">
        <v>-3.7793527999999696</v>
      </c>
      <c r="U4">
        <v>-3.2472619000000122</v>
      </c>
      <c r="V4">
        <v>-2.821162500000014</v>
      </c>
      <c r="W4">
        <v>-2.4760334000000057</v>
      </c>
      <c r="X4">
        <v>-2.1879446000000371</v>
      </c>
      <c r="Y4">
        <v>-1.9360275000000229</v>
      </c>
      <c r="Z4">
        <v>-1.7035533999999188</v>
      </c>
      <c r="AA4">
        <v>-1.478255699999977</v>
      </c>
      <c r="AB4">
        <v>-1.2520878999999923</v>
      </c>
      <c r="AC4">
        <v>-1.0206276999999773</v>
      </c>
      <c r="AD4">
        <v>-0.78231449999998404</v>
      </c>
      <c r="AE4">
        <v>-0.537659099999928</v>
      </c>
      <c r="AF4">
        <v>-0.28852449999999408</v>
      </c>
    </row>
    <row r="5" spans="1:32" x14ac:dyDescent="0.25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-5.6327107652434432</v>
      </c>
      <c r="M5">
        <v>-2.0735648727689404</v>
      </c>
      <c r="N5">
        <v>-1.5767662971678753</v>
      </c>
      <c r="O5">
        <v>-1.3126628764568937</v>
      </c>
      <c r="P5">
        <v>-1.1000905902417868</v>
      </c>
      <c r="Q5">
        <v>-0.9155579792570312</v>
      </c>
      <c r="R5">
        <v>-0.75874069081551809</v>
      </c>
      <c r="S5">
        <v>-0.6294029702799353</v>
      </c>
      <c r="T5">
        <v>-0.52519947399207734</v>
      </c>
      <c r="U5">
        <v>-0.44243103165345632</v>
      </c>
      <c r="V5">
        <v>-0.3768580368581409</v>
      </c>
      <c r="W5">
        <v>-0.32428554730186132</v>
      </c>
      <c r="X5">
        <v>-0.28094986763235186</v>
      </c>
      <c r="Y5">
        <v>-0.24373923753980842</v>
      </c>
      <c r="Z5">
        <v>-0.2102766714358717</v>
      </c>
      <c r="AA5">
        <v>-0.17889834388226111</v>
      </c>
      <c r="AB5">
        <v>-0.1485637975889964</v>
      </c>
      <c r="AC5">
        <v>-0.1187317695557133</v>
      </c>
      <c r="AD5">
        <v>-8.9228251994355468E-2</v>
      </c>
      <c r="AE5">
        <v>-6.0124215367474143E-2</v>
      </c>
      <c r="AF5">
        <v>-3.16334481436642E-2</v>
      </c>
    </row>
    <row r="6" spans="1:32" x14ac:dyDescent="0.25">
      <c r="A6" t="s">
        <v>209</v>
      </c>
      <c r="B6">
        <v>278.91378859999998</v>
      </c>
      <c r="C6">
        <v>284.47792379999999</v>
      </c>
      <c r="D6">
        <v>290.15305949999998</v>
      </c>
      <c r="E6">
        <v>295.94141000000002</v>
      </c>
      <c r="F6">
        <v>301.84523410000003</v>
      </c>
      <c r="G6">
        <v>307.86683540000001</v>
      </c>
      <c r="H6">
        <v>314.00856329999999</v>
      </c>
      <c r="I6">
        <v>320.27281440000002</v>
      </c>
      <c r="J6">
        <v>326.66203300000001</v>
      </c>
      <c r="K6">
        <v>333.1787119</v>
      </c>
      <c r="L6">
        <v>322.53803529999999</v>
      </c>
      <c r="M6">
        <v>338.23733240000001</v>
      </c>
      <c r="N6">
        <v>347.37840490000002</v>
      </c>
      <c r="O6">
        <v>355.3359322</v>
      </c>
      <c r="P6">
        <v>363.20115970000001</v>
      </c>
      <c r="Q6">
        <v>371.142583</v>
      </c>
      <c r="R6">
        <v>379.16681879999999</v>
      </c>
      <c r="S6">
        <v>387.2666792</v>
      </c>
      <c r="T6">
        <v>395.44298320000001</v>
      </c>
      <c r="U6">
        <v>403.70403950000002</v>
      </c>
      <c r="V6">
        <v>412.06269209999999</v>
      </c>
      <c r="W6">
        <v>420.53392109999999</v>
      </c>
      <c r="X6">
        <v>429.13312580000002</v>
      </c>
      <c r="Y6">
        <v>437.87494220000002</v>
      </c>
      <c r="Z6">
        <v>446.77249619999998</v>
      </c>
      <c r="AA6">
        <v>455.83702529999999</v>
      </c>
      <c r="AB6">
        <v>465.0777951</v>
      </c>
      <c r="AC6">
        <v>474.50223</v>
      </c>
      <c r="AD6">
        <v>484.11617769999998</v>
      </c>
      <c r="AE6">
        <v>493.92423830000001</v>
      </c>
      <c r="AF6">
        <v>503.93010279999999</v>
      </c>
    </row>
    <row r="7" spans="1:32" x14ac:dyDescent="0.25">
      <c r="A7" t="s">
        <v>210</v>
      </c>
      <c r="B7">
        <v>278.91378859999998</v>
      </c>
      <c r="C7">
        <v>284.47792379999999</v>
      </c>
      <c r="D7">
        <v>290.15305949999998</v>
      </c>
      <c r="E7">
        <v>295.94141000000002</v>
      </c>
      <c r="F7">
        <v>301.84523410000003</v>
      </c>
      <c r="G7">
        <v>307.86683540000001</v>
      </c>
      <c r="H7">
        <v>314.00856329999999</v>
      </c>
      <c r="I7">
        <v>320.27281440000002</v>
      </c>
      <c r="J7">
        <v>326.66203300000001</v>
      </c>
      <c r="K7">
        <v>333.1787119</v>
      </c>
      <c r="L7">
        <v>339.82539400000002</v>
      </c>
      <c r="M7">
        <v>346.6046728</v>
      </c>
      <c r="N7">
        <v>353.51919349999997</v>
      </c>
      <c r="O7">
        <v>360.5716539</v>
      </c>
      <c r="P7">
        <v>367.76480609999999</v>
      </c>
      <c r="Q7">
        <v>375.10145649999998</v>
      </c>
      <c r="R7">
        <v>382.58446809999998</v>
      </c>
      <c r="S7">
        <v>390.2167604</v>
      </c>
      <c r="T7">
        <v>398.00131160000001</v>
      </c>
      <c r="U7">
        <v>405.94115920000002</v>
      </c>
      <c r="V7">
        <v>414.03940119999999</v>
      </c>
      <c r="W7">
        <v>422.29919740000003</v>
      </c>
      <c r="X7">
        <v>430.72377080000001</v>
      </c>
      <c r="Y7">
        <v>439.31640859999999</v>
      </c>
      <c r="Z7">
        <v>448.08046339999999</v>
      </c>
      <c r="AA7">
        <v>457.01935500000002</v>
      </c>
      <c r="AB7">
        <v>466.13657119999999</v>
      </c>
      <c r="AC7">
        <v>475.43566950000002</v>
      </c>
      <c r="AD7">
        <v>484.92027830000001</v>
      </c>
      <c r="AE7">
        <v>494.59409829999998</v>
      </c>
      <c r="AF7">
        <v>504.4609044</v>
      </c>
    </row>
    <row r="8" spans="1:32" x14ac:dyDescent="0.2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-17.287358700000027</v>
      </c>
      <c r="M8">
        <v>-8.3673403999999891</v>
      </c>
      <c r="N8">
        <v>-6.1407885999999507</v>
      </c>
      <c r="O8">
        <v>-5.2357216999999991</v>
      </c>
      <c r="P8">
        <v>-4.5636463999999819</v>
      </c>
      <c r="Q8">
        <v>-3.9588734999999815</v>
      </c>
      <c r="R8">
        <v>-3.4176492999999937</v>
      </c>
      <c r="S8">
        <v>-2.9500811999999996</v>
      </c>
      <c r="T8">
        <v>-2.5583283999999935</v>
      </c>
      <c r="U8">
        <v>-2.2371196999999938</v>
      </c>
      <c r="V8">
        <v>-1.9767090999999937</v>
      </c>
      <c r="W8">
        <v>-1.7652763000000391</v>
      </c>
      <c r="X8">
        <v>-1.590644999999995</v>
      </c>
      <c r="Y8">
        <v>-1.4414663999999675</v>
      </c>
      <c r="Z8">
        <v>-1.3079672000000073</v>
      </c>
      <c r="AA8">
        <v>-1.1823297000000252</v>
      </c>
      <c r="AB8">
        <v>-1.0587760999999887</v>
      </c>
      <c r="AC8">
        <v>-0.93343950000001996</v>
      </c>
      <c r="AD8">
        <v>-0.80410060000002659</v>
      </c>
      <c r="AE8">
        <v>-0.66985999999997148</v>
      </c>
      <c r="AF8">
        <v>-0.53080160000001797</v>
      </c>
    </row>
    <row r="9" spans="1:32" x14ac:dyDescent="0.2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-5.0871297452244058</v>
      </c>
      <c r="M9">
        <v>-2.4140875921855098</v>
      </c>
      <c r="N9">
        <v>-1.7370453183046086</v>
      </c>
      <c r="O9">
        <v>-1.4520613707066587</v>
      </c>
      <c r="P9">
        <v>-1.2409143899318797</v>
      </c>
      <c r="Q9">
        <v>-1.0554140570232629</v>
      </c>
      <c r="R9">
        <v>-0.89330581478459514</v>
      </c>
      <c r="S9">
        <v>-0.75601088917245374</v>
      </c>
      <c r="T9">
        <v>-0.64279396208903883</v>
      </c>
      <c r="U9">
        <v>-0.55109457351127933</v>
      </c>
      <c r="V9">
        <v>-0.47742052912620458</v>
      </c>
      <c r="W9">
        <v>-0.41801554700280352</v>
      </c>
      <c r="X9">
        <v>-0.36929584755576172</v>
      </c>
      <c r="Y9">
        <v>-0.32811576617263194</v>
      </c>
      <c r="Z9">
        <v>-0.29190453653686887</v>
      </c>
      <c r="AA9">
        <v>-0.25870451372896897</v>
      </c>
      <c r="AB9">
        <v>-0.22713860388047236</v>
      </c>
      <c r="AC9">
        <v>-0.19633350206594846</v>
      </c>
      <c r="AD9">
        <v>-0.16582119494341629</v>
      </c>
      <c r="AE9">
        <v>-0.13543631076521345</v>
      </c>
      <c r="AF9">
        <v>-0.10522155341876616</v>
      </c>
    </row>
    <row r="10" spans="1:32" x14ac:dyDescent="0.25">
      <c r="A10" t="s">
        <v>213</v>
      </c>
      <c r="B10">
        <v>22.707342319999999</v>
      </c>
      <c r="C10">
        <v>23.16033792</v>
      </c>
      <c r="D10">
        <v>23.622370459999999</v>
      </c>
      <c r="E10">
        <v>24.093620219999998</v>
      </c>
      <c r="F10">
        <v>24.574271079999999</v>
      </c>
      <c r="G10">
        <v>25.064510590000001</v>
      </c>
      <c r="H10">
        <v>25.56453003</v>
      </c>
      <c r="I10">
        <v>26.07452451</v>
      </c>
      <c r="J10">
        <v>26.594693029999998</v>
      </c>
      <c r="K10">
        <v>27.125238540000002</v>
      </c>
      <c r="L10">
        <v>26.285010759999999</v>
      </c>
      <c r="M10">
        <v>27.70531171</v>
      </c>
      <c r="N10">
        <v>28.516868930000001</v>
      </c>
      <c r="O10">
        <v>29.18569875</v>
      </c>
      <c r="P10">
        <v>29.823193249999999</v>
      </c>
      <c r="Q10">
        <v>30.455589400000001</v>
      </c>
      <c r="R10">
        <v>31.090288990000001</v>
      </c>
      <c r="S10">
        <v>31.730352119999999</v>
      </c>
      <c r="T10">
        <v>32.377654210000003</v>
      </c>
      <c r="U10">
        <v>33.033664049999999</v>
      </c>
      <c r="V10">
        <v>33.699670130000001</v>
      </c>
      <c r="W10">
        <v>34.376837930000001</v>
      </c>
      <c r="X10">
        <v>35.066205760000003</v>
      </c>
      <c r="Y10">
        <v>35.768666240000002</v>
      </c>
      <c r="Z10">
        <v>36.484955900000003</v>
      </c>
      <c r="AA10">
        <v>37.215660210000003</v>
      </c>
      <c r="AB10">
        <v>37.961232559999999</v>
      </c>
      <c r="AC10">
        <v>38.722021759999997</v>
      </c>
      <c r="AD10">
        <v>39.498302449999997</v>
      </c>
      <c r="AE10">
        <v>40.290303710000003</v>
      </c>
      <c r="AF10">
        <v>41.098233389999997</v>
      </c>
    </row>
    <row r="11" spans="1:32" x14ac:dyDescent="0.25">
      <c r="A11" t="s">
        <v>214</v>
      </c>
      <c r="B11">
        <v>22.707342319999999</v>
      </c>
      <c r="C11">
        <v>23.16033792</v>
      </c>
      <c r="D11">
        <v>23.622370459999999</v>
      </c>
      <c r="E11">
        <v>24.093620219999998</v>
      </c>
      <c r="F11">
        <v>24.574271079999999</v>
      </c>
      <c r="G11">
        <v>25.064510590000001</v>
      </c>
      <c r="H11">
        <v>25.56453003</v>
      </c>
      <c r="I11">
        <v>26.07452451</v>
      </c>
      <c r="J11">
        <v>26.594693029999998</v>
      </c>
      <c r="K11">
        <v>27.125238540000002</v>
      </c>
      <c r="L11">
        <v>27.66636806</v>
      </c>
      <c r="M11">
        <v>28.218292739999999</v>
      </c>
      <c r="N11">
        <v>28.781227919999999</v>
      </c>
      <c r="O11">
        <v>29.35539327</v>
      </c>
      <c r="P11">
        <v>29.941012820000001</v>
      </c>
      <c r="Q11">
        <v>30.538315069999999</v>
      </c>
      <c r="R11">
        <v>31.147533079999999</v>
      </c>
      <c r="S11">
        <v>31.768904559999999</v>
      </c>
      <c r="T11">
        <v>32.40267197</v>
      </c>
      <c r="U11">
        <v>33.049082589999998</v>
      </c>
      <c r="V11">
        <v>33.708388650000003</v>
      </c>
      <c r="W11">
        <v>34.380847410000001</v>
      </c>
      <c r="X11">
        <v>35.066721250000001</v>
      </c>
      <c r="Y11">
        <v>35.766277789999997</v>
      </c>
      <c r="Z11">
        <v>36.47978999</v>
      </c>
      <c r="AA11">
        <v>37.207536269999999</v>
      </c>
      <c r="AB11">
        <v>37.949800570000001</v>
      </c>
      <c r="AC11">
        <v>38.706872529999998</v>
      </c>
      <c r="AD11">
        <v>39.479047540000003</v>
      </c>
      <c r="AE11">
        <v>40.266626899999999</v>
      </c>
      <c r="AF11">
        <v>41.069917920000002</v>
      </c>
    </row>
    <row r="12" spans="1:32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-1.3813573000000012</v>
      </c>
      <c r="M12">
        <v>-0.51298102999999884</v>
      </c>
      <c r="N12">
        <v>-0.26435898999999807</v>
      </c>
      <c r="O12">
        <v>-0.16969452000000018</v>
      </c>
      <c r="P12">
        <v>-0.11781957000000176</v>
      </c>
      <c r="Q12">
        <v>-8.272566999999853E-2</v>
      </c>
      <c r="R12">
        <v>-5.7244089999997527E-2</v>
      </c>
      <c r="S12">
        <v>-3.8552440000000132E-2</v>
      </c>
      <c r="T12">
        <v>-2.5017759999997224E-2</v>
      </c>
      <c r="U12">
        <v>-1.541853999999887E-2</v>
      </c>
      <c r="V12">
        <v>-8.7185200000021723E-3</v>
      </c>
      <c r="W12">
        <v>-4.0094800000005648E-3</v>
      </c>
      <c r="X12">
        <v>-5.1548999999795342E-4</v>
      </c>
      <c r="Y12">
        <v>2.3884500000050934E-3</v>
      </c>
      <c r="Z12">
        <v>5.1659100000023273E-3</v>
      </c>
      <c r="AA12">
        <v>8.1239400000043815E-3</v>
      </c>
      <c r="AB12">
        <v>1.1431989999998393E-2</v>
      </c>
      <c r="AC12">
        <v>1.5149229999998681E-2</v>
      </c>
      <c r="AD12">
        <v>1.9254909999993686E-2</v>
      </c>
      <c r="AE12">
        <v>2.3676810000004878E-2</v>
      </c>
      <c r="AF12">
        <v>2.8315469999995457E-2</v>
      </c>
    </row>
    <row r="13" spans="1:32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-4.9929115993984308</v>
      </c>
      <c r="M13">
        <v>-1.8179024320377768</v>
      </c>
      <c r="N13">
        <v>-0.91851185340252606</v>
      </c>
      <c r="O13">
        <v>-0.57806931230391934</v>
      </c>
      <c r="P13">
        <v>-0.39350562624020924</v>
      </c>
      <c r="Q13">
        <v>-0.27089140252294364</v>
      </c>
      <c r="R13">
        <v>-0.18378370400304878</v>
      </c>
      <c r="S13">
        <v>-0.12135275211390129</v>
      </c>
      <c r="T13">
        <v>-7.7208941358786198E-2</v>
      </c>
      <c r="U13">
        <v>-4.6653458406931136E-2</v>
      </c>
      <c r="V13">
        <v>-2.5864540991649143E-2</v>
      </c>
      <c r="W13">
        <v>-1.1661958043640563E-2</v>
      </c>
      <c r="X13">
        <v>-1.4700262289224497E-3</v>
      </c>
      <c r="Y13">
        <v>6.677938403409911E-3</v>
      </c>
      <c r="Z13">
        <v>1.4161019022917998E-2</v>
      </c>
      <c r="AA13">
        <v>2.1834125057496045E-2</v>
      </c>
      <c r="AB13">
        <v>3.012397912054432E-2</v>
      </c>
      <c r="AC13">
        <v>3.9138346783906819E-2</v>
      </c>
      <c r="AD13">
        <v>4.8772478567227218E-2</v>
      </c>
      <c r="AE13">
        <v>5.8800082904397755E-2</v>
      </c>
      <c r="AF13">
        <v>6.8944549767913088E-2</v>
      </c>
    </row>
    <row r="14" spans="1:32" x14ac:dyDescent="0.25">
      <c r="A14" t="s">
        <v>217</v>
      </c>
      <c r="B14">
        <v>107.54273240000001</v>
      </c>
      <c r="C14">
        <v>109.6881348</v>
      </c>
      <c r="D14">
        <v>111.87633630000001</v>
      </c>
      <c r="E14">
        <v>114.10819100000001</v>
      </c>
      <c r="F14">
        <v>116.3845695</v>
      </c>
      <c r="G14">
        <v>118.70636020000001</v>
      </c>
      <c r="H14">
        <v>121.07446899999999</v>
      </c>
      <c r="I14">
        <v>123.48981999999999</v>
      </c>
      <c r="J14">
        <v>125.95335540000001</v>
      </c>
      <c r="K14">
        <v>128.46603669999999</v>
      </c>
      <c r="L14">
        <v>128.46245450000001</v>
      </c>
      <c r="M14">
        <v>131.73220760000001</v>
      </c>
      <c r="N14">
        <v>134.82226510000001</v>
      </c>
      <c r="O14">
        <v>137.8607839</v>
      </c>
      <c r="P14">
        <v>140.90633890000001</v>
      </c>
      <c r="Q14">
        <v>143.9628386</v>
      </c>
      <c r="R14">
        <v>147.03135950000001</v>
      </c>
      <c r="S14">
        <v>150.1162842</v>
      </c>
      <c r="T14">
        <v>153.22421589999999</v>
      </c>
      <c r="U14">
        <v>156.36283019999999</v>
      </c>
      <c r="V14">
        <v>159.54010249999999</v>
      </c>
      <c r="W14">
        <v>162.76371109999999</v>
      </c>
      <c r="X14">
        <v>166.04057739999999</v>
      </c>
      <c r="Y14">
        <v>169.37657429999999</v>
      </c>
      <c r="Z14">
        <v>172.77641510000001</v>
      </c>
      <c r="AA14">
        <v>176.24369799999999</v>
      </c>
      <c r="AB14">
        <v>179.7810566</v>
      </c>
      <c r="AC14">
        <v>183.39036659999999</v>
      </c>
      <c r="AD14">
        <v>187.0729652</v>
      </c>
      <c r="AE14">
        <v>190.8298538</v>
      </c>
      <c r="AF14">
        <v>194.66186769999999</v>
      </c>
    </row>
    <row r="15" spans="1:32" x14ac:dyDescent="0.25">
      <c r="A15" t="s">
        <v>218</v>
      </c>
      <c r="B15">
        <v>107.54273240000001</v>
      </c>
      <c r="C15">
        <v>109.6881348</v>
      </c>
      <c r="D15">
        <v>111.87633630000001</v>
      </c>
      <c r="E15">
        <v>114.10819100000001</v>
      </c>
      <c r="F15">
        <v>116.3845695</v>
      </c>
      <c r="G15">
        <v>118.70636020000001</v>
      </c>
      <c r="H15">
        <v>121.07446899999999</v>
      </c>
      <c r="I15">
        <v>123.48981999999999</v>
      </c>
      <c r="J15">
        <v>125.95335540000001</v>
      </c>
      <c r="K15">
        <v>128.46603669999999</v>
      </c>
      <c r="L15">
        <v>131.02884420000001</v>
      </c>
      <c r="M15">
        <v>133.6427779</v>
      </c>
      <c r="N15">
        <v>136.3088578</v>
      </c>
      <c r="O15">
        <v>139.02812410000001</v>
      </c>
      <c r="P15">
        <v>141.8016379</v>
      </c>
      <c r="Q15">
        <v>144.63048130000001</v>
      </c>
      <c r="R15">
        <v>147.5157581</v>
      </c>
      <c r="S15">
        <v>150.45859429999999</v>
      </c>
      <c r="T15">
        <v>153.46013790000001</v>
      </c>
      <c r="U15">
        <v>156.52156020000001</v>
      </c>
      <c r="V15">
        <v>159.64405579999999</v>
      </c>
      <c r="W15">
        <v>162.82884290000001</v>
      </c>
      <c r="X15">
        <v>166.07716439999999</v>
      </c>
      <c r="Y15">
        <v>169.3902875</v>
      </c>
      <c r="Z15">
        <v>172.7695052</v>
      </c>
      <c r="AA15">
        <v>176.21613590000001</v>
      </c>
      <c r="AB15">
        <v>179.73152440000001</v>
      </c>
      <c r="AC15">
        <v>183.31704250000001</v>
      </c>
      <c r="AD15">
        <v>186.97408920000001</v>
      </c>
      <c r="AE15">
        <v>190.70409140000001</v>
      </c>
      <c r="AF15">
        <v>194.50850449999999</v>
      </c>
    </row>
    <row r="16" spans="1:32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-2.566389700000002</v>
      </c>
      <c r="M16">
        <v>-1.9105702999999892</v>
      </c>
      <c r="N16">
        <v>-1.4865926999999886</v>
      </c>
      <c r="O16">
        <v>-1.1673402000000124</v>
      </c>
      <c r="P16">
        <v>-0.89529899999999429</v>
      </c>
      <c r="Q16">
        <v>-0.66764270000001602</v>
      </c>
      <c r="R16">
        <v>-0.48439859999999157</v>
      </c>
      <c r="S16">
        <v>-0.34231009999999173</v>
      </c>
      <c r="T16">
        <v>-0.2359220000000164</v>
      </c>
      <c r="U16">
        <v>-0.1587300000000198</v>
      </c>
      <c r="V16">
        <v>-0.10395330000000058</v>
      </c>
      <c r="W16">
        <v>-6.5131800000017392E-2</v>
      </c>
      <c r="X16">
        <v>-3.6586999999997261E-2</v>
      </c>
      <c r="Y16">
        <v>-1.3713200000012193E-2</v>
      </c>
      <c r="Z16">
        <v>6.9099000000107935E-3</v>
      </c>
      <c r="AA16">
        <v>2.7562099999983047E-2</v>
      </c>
      <c r="AB16">
        <v>4.953219999998737E-2</v>
      </c>
      <c r="AC16">
        <v>7.3324099999979353E-2</v>
      </c>
      <c r="AD16">
        <v>9.8875999999989972E-2</v>
      </c>
      <c r="AE16">
        <v>0.12576239999998506</v>
      </c>
      <c r="AF16">
        <v>0.15336320000000114</v>
      </c>
    </row>
    <row r="17" spans="1:32" x14ac:dyDescent="0.25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-1.9586448431787362</v>
      </c>
      <c r="M17">
        <v>-1.4296098375249255</v>
      </c>
      <c r="N17">
        <v>-1.0906060867894585</v>
      </c>
      <c r="O17">
        <v>-0.83964320712575091</v>
      </c>
      <c r="P17">
        <v>-0.63137423041006446</v>
      </c>
      <c r="Q17">
        <v>-0.46161963508588588</v>
      </c>
      <c r="R17">
        <v>-0.32837074915862408</v>
      </c>
      <c r="S17">
        <v>-0.22751116451178444</v>
      </c>
      <c r="T17">
        <v>-0.15373503714284364</v>
      </c>
      <c r="U17">
        <v>-0.1014109492629589</v>
      </c>
      <c r="V17">
        <v>-6.51156721614643E-2</v>
      </c>
      <c r="W17">
        <v>-4.0000161421038793E-2</v>
      </c>
      <c r="X17">
        <v>-2.2030120837013278E-2</v>
      </c>
      <c r="Y17">
        <v>-8.0956235463114368E-3</v>
      </c>
      <c r="Z17">
        <v>3.9994905304707729E-3</v>
      </c>
      <c r="AA17">
        <v>1.5641076147310251E-2</v>
      </c>
      <c r="AB17">
        <v>2.7558993985810076E-2</v>
      </c>
      <c r="AC17">
        <v>3.9998517868289341E-2</v>
      </c>
      <c r="AD17">
        <v>5.2882193689529622E-2</v>
      </c>
      <c r="AE17">
        <v>6.5946356513246762E-2</v>
      </c>
      <c r="AF17">
        <v>7.8846526733755695E-2</v>
      </c>
    </row>
    <row r="18" spans="1:32" x14ac:dyDescent="0.25">
      <c r="A18" t="s">
        <v>221</v>
      </c>
      <c r="B18">
        <v>95.124137189999999</v>
      </c>
      <c r="C18">
        <v>97.021797210000003</v>
      </c>
      <c r="D18">
        <v>98.957314229999994</v>
      </c>
      <c r="E18">
        <v>100.93144340000001</v>
      </c>
      <c r="F18">
        <v>102.9449551</v>
      </c>
      <c r="G18">
        <v>104.99863499999999</v>
      </c>
      <c r="H18">
        <v>107.09328429999999</v>
      </c>
      <c r="I18">
        <v>109.22972040000001</v>
      </c>
      <c r="J18">
        <v>111.40877690000001</v>
      </c>
      <c r="K18">
        <v>113.631304</v>
      </c>
      <c r="L18">
        <v>102.52484219999999</v>
      </c>
      <c r="M18">
        <v>116.00661479999999</v>
      </c>
      <c r="N18">
        <v>118.3818692</v>
      </c>
      <c r="O18">
        <v>120.9888527</v>
      </c>
      <c r="P18">
        <v>123.68884850000001</v>
      </c>
      <c r="Q18">
        <v>126.4290779</v>
      </c>
      <c r="R18">
        <v>129.19210430000001</v>
      </c>
      <c r="S18">
        <v>131.97457729999999</v>
      </c>
      <c r="T18">
        <v>134.77910410000001</v>
      </c>
      <c r="U18">
        <v>137.61109690000001</v>
      </c>
      <c r="V18">
        <v>140.47723149999999</v>
      </c>
      <c r="W18">
        <v>143.38441829999999</v>
      </c>
      <c r="X18">
        <v>146.33905540000001</v>
      </c>
      <c r="Y18">
        <v>149.3465535</v>
      </c>
      <c r="Z18">
        <v>152.41112720000001</v>
      </c>
      <c r="AA18">
        <v>155.53580500000001</v>
      </c>
      <c r="AB18">
        <v>158.722587</v>
      </c>
      <c r="AC18">
        <v>161.9726785</v>
      </c>
      <c r="AD18">
        <v>165.2867411</v>
      </c>
      <c r="AE18">
        <v>168.6651244</v>
      </c>
      <c r="AF18">
        <v>172.1080561</v>
      </c>
    </row>
    <row r="19" spans="1:32" x14ac:dyDescent="0.25">
      <c r="A19" t="s">
        <v>222</v>
      </c>
      <c r="B19">
        <v>95.124137189999999</v>
      </c>
      <c r="C19">
        <v>97.021797210000003</v>
      </c>
      <c r="D19">
        <v>98.957314229999994</v>
      </c>
      <c r="E19">
        <v>100.93144340000001</v>
      </c>
      <c r="F19">
        <v>102.9449551</v>
      </c>
      <c r="G19">
        <v>104.99863499999999</v>
      </c>
      <c r="H19">
        <v>107.09328429999999</v>
      </c>
      <c r="I19">
        <v>109.22972040000001</v>
      </c>
      <c r="J19">
        <v>111.40877690000001</v>
      </c>
      <c r="K19">
        <v>113.631304</v>
      </c>
      <c r="L19">
        <v>115.898169</v>
      </c>
      <c r="M19">
        <v>118.21025640000001</v>
      </c>
      <c r="N19">
        <v>120.56846830000001</v>
      </c>
      <c r="O19">
        <v>122.9737248</v>
      </c>
      <c r="P19">
        <v>125.42696460000001</v>
      </c>
      <c r="Q19">
        <v>127.92914469999999</v>
      </c>
      <c r="R19">
        <v>130.4812416</v>
      </c>
      <c r="S19">
        <v>133.08425099999999</v>
      </c>
      <c r="T19">
        <v>135.7391887</v>
      </c>
      <c r="U19">
        <v>138.4470905</v>
      </c>
      <c r="V19">
        <v>141.209013</v>
      </c>
      <c r="W19">
        <v>144.02603400000001</v>
      </c>
      <c r="X19">
        <v>146.89925249999999</v>
      </c>
      <c r="Y19">
        <v>149.82978979999999</v>
      </c>
      <c r="Z19">
        <v>152.8187892</v>
      </c>
      <c r="AA19">
        <v>155.86741710000001</v>
      </c>
      <c r="AB19">
        <v>158.97686289999999</v>
      </c>
      <c r="AC19">
        <v>162.14833999999999</v>
      </c>
      <c r="AD19">
        <v>165.3830859</v>
      </c>
      <c r="AE19">
        <v>168.6823627</v>
      </c>
      <c r="AF19">
        <v>172.0474577</v>
      </c>
    </row>
    <row r="20" spans="1:32" x14ac:dyDescent="0.2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-13.373326800000001</v>
      </c>
      <c r="M20">
        <v>-2.2036416000000116</v>
      </c>
      <c r="N20">
        <v>-2.1865991000000093</v>
      </c>
      <c r="O20">
        <v>-1.984872100000004</v>
      </c>
      <c r="P20">
        <v>-1.7381160999999992</v>
      </c>
      <c r="Q20">
        <v>-1.500066799999999</v>
      </c>
      <c r="R20">
        <v>-1.289137299999993</v>
      </c>
      <c r="S20">
        <v>-1.1096737000000019</v>
      </c>
      <c r="T20">
        <v>-0.96008459999998763</v>
      </c>
      <c r="U20">
        <v>-0.83599359999999479</v>
      </c>
      <c r="V20">
        <v>-0.73178150000001096</v>
      </c>
      <c r="W20">
        <v>-0.64161570000001689</v>
      </c>
      <c r="X20">
        <v>-0.56019709999998213</v>
      </c>
      <c r="Y20">
        <v>-0.4832362999999873</v>
      </c>
      <c r="Z20">
        <v>-0.40766199999998776</v>
      </c>
      <c r="AA20">
        <v>-0.33161210000000096</v>
      </c>
      <c r="AB20">
        <v>-0.2542758999999819</v>
      </c>
      <c r="AC20">
        <v>-0.1756614999999897</v>
      </c>
      <c r="AD20">
        <v>-9.6344799999997122E-2</v>
      </c>
      <c r="AE20">
        <v>-1.7238300000002482E-2</v>
      </c>
      <c r="AF20">
        <v>6.0598400000003494E-2</v>
      </c>
    </row>
    <row r="21" spans="1:32" x14ac:dyDescent="0.2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-11.538859427537639</v>
      </c>
      <c r="M21">
        <v>-1.8641712378520969</v>
      </c>
      <c r="N21">
        <v>-1.8135745861507346</v>
      </c>
      <c r="O21">
        <v>-1.6140619495978781</v>
      </c>
      <c r="P21">
        <v>-1.3857595179338378</v>
      </c>
      <c r="Q21">
        <v>-1.1725762753418967</v>
      </c>
      <c r="R21">
        <v>-0.9879866900346812</v>
      </c>
      <c r="S21">
        <v>-0.83381293553660418</v>
      </c>
      <c r="T21">
        <v>-0.70730097121907143</v>
      </c>
      <c r="U21">
        <v>-0.60383616367871706</v>
      </c>
      <c r="V21">
        <v>-0.51822577359138533</v>
      </c>
      <c r="W21">
        <v>-0.44548591819172367</v>
      </c>
      <c r="X21">
        <v>-0.38134782203876894</v>
      </c>
      <c r="Y21">
        <v>-0.32252351194314022</v>
      </c>
      <c r="Z21">
        <v>-0.26676170000696775</v>
      </c>
      <c r="AA21">
        <v>-0.21275267542750775</v>
      </c>
      <c r="AB21">
        <v>-0.15994522433111502</v>
      </c>
      <c r="AC21">
        <v>-0.10833382568085081</v>
      </c>
      <c r="AD21">
        <v>-5.8255534098727857E-2</v>
      </c>
      <c r="AE21">
        <v>-1.0219384957665945E-2</v>
      </c>
      <c r="AF21">
        <v>3.5221909588267764E-2</v>
      </c>
    </row>
    <row r="22" spans="1:32" x14ac:dyDescent="0.25">
      <c r="A22" t="s">
        <v>225</v>
      </c>
      <c r="B22">
        <v>381.96502070000003</v>
      </c>
      <c r="C22">
        <v>389.58495590000001</v>
      </c>
      <c r="D22">
        <v>397.3569033</v>
      </c>
      <c r="E22">
        <v>405.28389559999999</v>
      </c>
      <c r="F22">
        <v>413.36902579999997</v>
      </c>
      <c r="G22">
        <v>421.6154487</v>
      </c>
      <c r="H22">
        <v>430.02638189999999</v>
      </c>
      <c r="I22">
        <v>438.60510729999999</v>
      </c>
      <c r="J22">
        <v>447.35497229999999</v>
      </c>
      <c r="K22">
        <v>456.27939090000001</v>
      </c>
      <c r="L22">
        <v>434.446664</v>
      </c>
      <c r="M22">
        <v>463.95659510000002</v>
      </c>
      <c r="N22">
        <v>475.81240709999997</v>
      </c>
      <c r="O22">
        <v>486.620092</v>
      </c>
      <c r="P22">
        <v>497.40445510000001</v>
      </c>
      <c r="Q22">
        <v>508.299442</v>
      </c>
      <c r="R22">
        <v>519.29987430000006</v>
      </c>
      <c r="S22">
        <v>530.39747680000005</v>
      </c>
      <c r="T22">
        <v>541.59678840000004</v>
      </c>
      <c r="U22">
        <v>552.91215990000001</v>
      </c>
      <c r="V22">
        <v>564.36351179999997</v>
      </c>
      <c r="W22">
        <v>575.97301919999995</v>
      </c>
      <c r="X22">
        <v>587.762697</v>
      </c>
      <c r="Y22">
        <v>599.75276499999995</v>
      </c>
      <c r="Z22">
        <v>611.96070410000004</v>
      </c>
      <c r="AA22">
        <v>624.40089579999994</v>
      </c>
      <c r="AB22">
        <v>637.08470360000001</v>
      </c>
      <c r="AC22">
        <v>650.02084439999999</v>
      </c>
      <c r="AD22">
        <v>663.21591020000005</v>
      </c>
      <c r="AE22">
        <v>676.67493330000002</v>
      </c>
      <c r="AF22">
        <v>690.40191909999999</v>
      </c>
    </row>
    <row r="23" spans="1:32" x14ac:dyDescent="0.25">
      <c r="A23" t="s">
        <v>226</v>
      </c>
      <c r="B23">
        <v>381.96502070000003</v>
      </c>
      <c r="C23">
        <v>389.58495590000001</v>
      </c>
      <c r="D23">
        <v>397.3569033</v>
      </c>
      <c r="E23">
        <v>405.28389559999999</v>
      </c>
      <c r="F23">
        <v>413.36902579999997</v>
      </c>
      <c r="G23">
        <v>421.6154487</v>
      </c>
      <c r="H23">
        <v>430.02638189999999</v>
      </c>
      <c r="I23">
        <v>438.60510729999999</v>
      </c>
      <c r="J23">
        <v>447.35497229999999</v>
      </c>
      <c r="K23">
        <v>456.27939090000001</v>
      </c>
      <c r="L23">
        <v>465.38184539999997</v>
      </c>
      <c r="M23">
        <v>474.6658875</v>
      </c>
      <c r="N23">
        <v>484.13513979999999</v>
      </c>
      <c r="O23">
        <v>493.793297</v>
      </c>
      <c r="P23">
        <v>503.64412759999999</v>
      </c>
      <c r="Q23">
        <v>513.69147550000002</v>
      </c>
      <c r="R23">
        <v>523.93926080000006</v>
      </c>
      <c r="S23">
        <v>534.39148239999997</v>
      </c>
      <c r="T23">
        <v>545.05221840000002</v>
      </c>
      <c r="U23">
        <v>555.92562859999998</v>
      </c>
      <c r="V23">
        <v>567.01595580000003</v>
      </c>
      <c r="W23">
        <v>578.32752719999996</v>
      </c>
      <c r="X23">
        <v>589.8647565</v>
      </c>
      <c r="Y23">
        <v>601.63214549999998</v>
      </c>
      <c r="Z23">
        <v>613.63428569999996</v>
      </c>
      <c r="AA23">
        <v>625.87586009999995</v>
      </c>
      <c r="AB23">
        <v>638.36164540000004</v>
      </c>
      <c r="AC23">
        <v>651.09651329999997</v>
      </c>
      <c r="AD23">
        <v>664.0854329</v>
      </c>
      <c r="AE23">
        <v>677.33347240000001</v>
      </c>
      <c r="AF23">
        <v>690.84580100000005</v>
      </c>
    </row>
    <row r="24" spans="1:32" x14ac:dyDescent="0.25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-30.935181399999976</v>
      </c>
      <c r="M24">
        <v>-10.709292399999981</v>
      </c>
      <c r="N24">
        <v>-8.3227327000000173</v>
      </c>
      <c r="O24">
        <v>-7.1732049999999958</v>
      </c>
      <c r="P24">
        <v>-6.2396724999999833</v>
      </c>
      <c r="Q24">
        <v>-5.392033500000025</v>
      </c>
      <c r="R24">
        <v>-4.6393865000000005</v>
      </c>
      <c r="S24">
        <v>-3.9940055999999231</v>
      </c>
      <c r="T24">
        <v>-3.4554299999999785</v>
      </c>
      <c r="U24">
        <v>-3.0134686999999758</v>
      </c>
      <c r="V24">
        <v>-2.6524440000000595</v>
      </c>
      <c r="W24">
        <v>-2.3545080000000098</v>
      </c>
      <c r="X24">
        <v>-2.1020594999999958</v>
      </c>
      <c r="Y24">
        <v>-1.8793805000000248</v>
      </c>
      <c r="Z24">
        <v>-1.6735815999999204</v>
      </c>
      <c r="AA24">
        <v>-1.4749643000000106</v>
      </c>
      <c r="AB24">
        <v>-1.2769418000000314</v>
      </c>
      <c r="AC24">
        <v>-1.0756688999999824</v>
      </c>
      <c r="AD24">
        <v>-0.86952269999994769</v>
      </c>
      <c r="AE24">
        <v>-0.6585390999999845</v>
      </c>
      <c r="AF24">
        <v>-0.44388190000006489</v>
      </c>
    </row>
    <row r="25" spans="1:32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-6.6472686259196223</v>
      </c>
      <c r="M25">
        <v>-2.2561748552027527</v>
      </c>
      <c r="N25">
        <v>-1.7190928763068491</v>
      </c>
      <c r="O25">
        <v>-1.4526736275239482</v>
      </c>
      <c r="P25">
        <v>-1.2389050438716964</v>
      </c>
      <c r="Q25">
        <v>-1.0496638073956177</v>
      </c>
      <c r="R25">
        <v>-0.88548174323034301</v>
      </c>
      <c r="S25">
        <v>-0.74739319984339359</v>
      </c>
      <c r="T25">
        <v>-0.63396311093704139</v>
      </c>
      <c r="U25">
        <v>-0.54206328058464814</v>
      </c>
      <c r="V25">
        <v>-0.46779001064577441</v>
      </c>
      <c r="W25">
        <v>-0.40712362619145237</v>
      </c>
      <c r="X25">
        <v>-0.35636295893870518</v>
      </c>
      <c r="Y25">
        <v>-0.31238033307514623</v>
      </c>
      <c r="Z25">
        <v>-0.27273273984207425</v>
      </c>
      <c r="AA25">
        <v>-0.23566403404092773</v>
      </c>
      <c r="AB25">
        <v>-0.20003422968807305</v>
      </c>
      <c r="AC25">
        <v>-0.1652088251168915</v>
      </c>
      <c r="AD25">
        <v>-0.13093536718654653</v>
      </c>
      <c r="AE25">
        <v>-9.7225240864973195E-2</v>
      </c>
      <c r="AF25">
        <v>-6.4251950197502516E-2</v>
      </c>
    </row>
    <row r="26" spans="1:32" x14ac:dyDescent="0.25">
      <c r="A26" t="s">
        <v>229</v>
      </c>
      <c r="B26">
        <v>64.434301540000007</v>
      </c>
      <c r="C26">
        <v>65.719720809999998</v>
      </c>
      <c r="D26">
        <v>67.030783270000001</v>
      </c>
      <c r="E26">
        <v>68.368000499999994</v>
      </c>
      <c r="F26">
        <v>69.731894269999998</v>
      </c>
      <c r="G26">
        <v>71.122996760000007</v>
      </c>
      <c r="H26">
        <v>72.541850769999996</v>
      </c>
      <c r="I26">
        <v>73.989009920000001</v>
      </c>
      <c r="J26">
        <v>75.465038879999994</v>
      </c>
      <c r="K26">
        <v>76.970513589999996</v>
      </c>
      <c r="L26">
        <v>76.604537219999997</v>
      </c>
      <c r="M26">
        <v>78.861500239999998</v>
      </c>
      <c r="N26">
        <v>80.737794339999994</v>
      </c>
      <c r="O26">
        <v>82.563944210000002</v>
      </c>
      <c r="P26">
        <v>84.389880309999995</v>
      </c>
      <c r="Q26">
        <v>86.221826739999997</v>
      </c>
      <c r="R26">
        <v>88.061213339999995</v>
      </c>
      <c r="S26">
        <v>89.910728480000003</v>
      </c>
      <c r="T26">
        <v>91.774258680000003</v>
      </c>
      <c r="U26">
        <v>93.65633192</v>
      </c>
      <c r="V26">
        <v>95.561677599999996</v>
      </c>
      <c r="W26">
        <v>97.494867220000003</v>
      </c>
      <c r="X26">
        <v>99.460032029999994</v>
      </c>
      <c r="Y26">
        <v>101.4606819</v>
      </c>
      <c r="Z26">
        <v>103.499634</v>
      </c>
      <c r="AA26">
        <v>105.5790363</v>
      </c>
      <c r="AB26">
        <v>107.70045709999999</v>
      </c>
      <c r="AC26">
        <v>109.865008</v>
      </c>
      <c r="AD26">
        <v>112.07347660000001</v>
      </c>
      <c r="AE26">
        <v>114.32644809999999</v>
      </c>
      <c r="AF26">
        <v>116.6244082</v>
      </c>
    </row>
    <row r="27" spans="1:32" x14ac:dyDescent="0.25">
      <c r="A27" t="s">
        <v>230</v>
      </c>
      <c r="B27">
        <v>64.434301540000007</v>
      </c>
      <c r="C27">
        <v>65.719720809999998</v>
      </c>
      <c r="D27">
        <v>67.030783270000001</v>
      </c>
      <c r="E27">
        <v>68.368000499999994</v>
      </c>
      <c r="F27">
        <v>69.731894269999998</v>
      </c>
      <c r="G27">
        <v>71.122996760000007</v>
      </c>
      <c r="H27">
        <v>72.541850769999996</v>
      </c>
      <c r="I27">
        <v>73.989009920000001</v>
      </c>
      <c r="J27">
        <v>75.465038879999994</v>
      </c>
      <c r="K27">
        <v>76.970513589999996</v>
      </c>
      <c r="L27">
        <v>78.506021459999999</v>
      </c>
      <c r="M27">
        <v>80.072161629999997</v>
      </c>
      <c r="N27">
        <v>81.669545209999995</v>
      </c>
      <c r="O27">
        <v>83.298795470000002</v>
      </c>
      <c r="P27">
        <v>84.960548130000006</v>
      </c>
      <c r="Q27">
        <v>86.655451589999998</v>
      </c>
      <c r="R27">
        <v>88.384167199999993</v>
      </c>
      <c r="S27">
        <v>90.147369459999993</v>
      </c>
      <c r="T27">
        <v>91.945746380000003</v>
      </c>
      <c r="U27">
        <v>93.779999660000001</v>
      </c>
      <c r="V27">
        <v>95.650845000000004</v>
      </c>
      <c r="W27">
        <v>97.5590124</v>
      </c>
      <c r="X27">
        <v>99.505246400000004</v>
      </c>
      <c r="Y27">
        <v>101.49030639999999</v>
      </c>
      <c r="Z27">
        <v>103.514967</v>
      </c>
      <c r="AA27">
        <v>105.5800181</v>
      </c>
      <c r="AB27">
        <v>107.6862656</v>
      </c>
      <c r="AC27">
        <v>109.8345312</v>
      </c>
      <c r="AD27">
        <v>112.02565319999999</v>
      </c>
      <c r="AE27">
        <v>114.2604865</v>
      </c>
      <c r="AF27">
        <v>116.53990330000001</v>
      </c>
    </row>
    <row r="28" spans="1:32" x14ac:dyDescent="0.25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-1.901484240000002</v>
      </c>
      <c r="M28">
        <v>-1.2106613899999985</v>
      </c>
      <c r="N28">
        <v>-0.9317508700000019</v>
      </c>
      <c r="O28">
        <v>-0.73485125999999923</v>
      </c>
      <c r="P28">
        <v>-0.57066782000001126</v>
      </c>
      <c r="Q28">
        <v>-0.43362485000000106</v>
      </c>
      <c r="R28">
        <v>-0.32295385999999837</v>
      </c>
      <c r="S28">
        <v>-0.23664097999999001</v>
      </c>
      <c r="T28">
        <v>-0.17148770000000013</v>
      </c>
      <c r="U28">
        <v>-0.12366774000000191</v>
      </c>
      <c r="V28">
        <v>-8.9167400000008001E-2</v>
      </c>
      <c r="W28">
        <v>-6.4145179999997026E-2</v>
      </c>
      <c r="X28">
        <v>-4.5214370000010717E-2</v>
      </c>
      <c r="Y28">
        <v>-2.9624499999997056E-2</v>
      </c>
      <c r="Z28">
        <v>-1.5332999999998265E-2</v>
      </c>
      <c r="AA28">
        <v>-9.8180000000525069E-4</v>
      </c>
      <c r="AB28">
        <v>1.4191499999995472E-2</v>
      </c>
      <c r="AC28">
        <v>3.0476800000002413E-2</v>
      </c>
      <c r="AD28">
        <v>4.7823400000012839E-2</v>
      </c>
      <c r="AE28">
        <v>6.5961599999994291E-2</v>
      </c>
      <c r="AF28">
        <v>8.4504899999998884E-2</v>
      </c>
    </row>
    <row r="29" spans="1:32" x14ac:dyDescent="0.25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-2.4220871273789357</v>
      </c>
      <c r="M29">
        <v>-1.5119629161433945</v>
      </c>
      <c r="N29">
        <v>-1.1408792195476969</v>
      </c>
      <c r="O29">
        <v>-0.88218713830580109</v>
      </c>
      <c r="P29">
        <v>-0.67168566182838063</v>
      </c>
      <c r="Q29">
        <v>-0.50040111965677925</v>
      </c>
      <c r="R29">
        <v>-0.36539786506015748</v>
      </c>
      <c r="S29">
        <v>-0.26250458711941649</v>
      </c>
      <c r="T29">
        <v>-0.18650966113349376</v>
      </c>
      <c r="U29">
        <v>-0.13187005805966878</v>
      </c>
      <c r="V29">
        <v>-9.3221758783212927E-2</v>
      </c>
      <c r="W29">
        <v>-6.5750132583342058E-2</v>
      </c>
      <c r="X29">
        <v>-4.543918198871566E-2</v>
      </c>
      <c r="Y29">
        <v>-2.9189487204062115E-2</v>
      </c>
      <c r="Z29">
        <v>-1.4812350758897086E-2</v>
      </c>
      <c r="AA29">
        <v>-9.2991080857807162E-4</v>
      </c>
      <c r="AB29">
        <v>1.3178560813598139E-2</v>
      </c>
      <c r="AC29">
        <v>2.7747921957721466E-2</v>
      </c>
      <c r="AD29">
        <v>4.2689686365537938E-2</v>
      </c>
      <c r="AE29">
        <v>5.7729143311502362E-2</v>
      </c>
      <c r="AF29">
        <v>7.2511558365095929E-2</v>
      </c>
    </row>
    <row r="30" spans="1:32" x14ac:dyDescent="0.25">
      <c r="A30" t="s">
        <v>233</v>
      </c>
      <c r="B30">
        <v>38.603285620000001</v>
      </c>
      <c r="C30">
        <v>39.373394189999999</v>
      </c>
      <c r="D30">
        <v>40.158865859999999</v>
      </c>
      <c r="E30">
        <v>40.960007140000002</v>
      </c>
      <c r="F30">
        <v>41.777130620000001</v>
      </c>
      <c r="G30">
        <v>42.610555140000002</v>
      </c>
      <c r="H30">
        <v>43.460605889999997</v>
      </c>
      <c r="I30">
        <v>44.327614560000001</v>
      </c>
      <c r="J30">
        <v>45.211919440000003</v>
      </c>
      <c r="K30">
        <v>46.113865590000003</v>
      </c>
      <c r="L30">
        <v>46.156262409999997</v>
      </c>
      <c r="M30">
        <v>47.283478199999998</v>
      </c>
      <c r="N30">
        <v>48.383310559999998</v>
      </c>
      <c r="O30">
        <v>49.472344200000002</v>
      </c>
      <c r="P30">
        <v>50.566468219999997</v>
      </c>
      <c r="Q30">
        <v>51.665355910000002</v>
      </c>
      <c r="R30">
        <v>52.768677660000002</v>
      </c>
      <c r="S30">
        <v>53.87769626</v>
      </c>
      <c r="T30">
        <v>54.994672110000003</v>
      </c>
      <c r="U30">
        <v>56.122358249999998</v>
      </c>
      <c r="V30">
        <v>57.26366909</v>
      </c>
      <c r="W30">
        <v>58.42143196</v>
      </c>
      <c r="X30">
        <v>59.598201090000003</v>
      </c>
      <c r="Y30">
        <v>60.796141910000003</v>
      </c>
      <c r="Z30">
        <v>62.016987149999999</v>
      </c>
      <c r="AA30">
        <v>63.262052799999999</v>
      </c>
      <c r="AB30">
        <v>64.532294759999999</v>
      </c>
      <c r="AC30">
        <v>65.828386359999996</v>
      </c>
      <c r="AD30">
        <v>67.150800509999996</v>
      </c>
      <c r="AE30">
        <v>68.499885550000002</v>
      </c>
      <c r="AF30">
        <v>69.87592841</v>
      </c>
    </row>
    <row r="31" spans="1:32" x14ac:dyDescent="0.25">
      <c r="A31" t="s">
        <v>234</v>
      </c>
      <c r="B31">
        <v>38.603285620000001</v>
      </c>
      <c r="C31">
        <v>39.373394189999999</v>
      </c>
      <c r="D31">
        <v>40.158865859999999</v>
      </c>
      <c r="E31">
        <v>40.960007140000002</v>
      </c>
      <c r="F31">
        <v>41.777130620000001</v>
      </c>
      <c r="G31">
        <v>42.610555140000002</v>
      </c>
      <c r="H31">
        <v>43.460605889999997</v>
      </c>
      <c r="I31">
        <v>44.327614560000001</v>
      </c>
      <c r="J31">
        <v>45.211919440000003</v>
      </c>
      <c r="K31">
        <v>46.113865590000003</v>
      </c>
      <c r="L31">
        <v>47.033804930000002</v>
      </c>
      <c r="M31">
        <v>47.97209642</v>
      </c>
      <c r="N31">
        <v>48.929106160000003</v>
      </c>
      <c r="O31">
        <v>49.905207580000003</v>
      </c>
      <c r="P31">
        <v>50.900781539999997</v>
      </c>
      <c r="Q31">
        <v>51.916216499999997</v>
      </c>
      <c r="R31">
        <v>52.951908680000003</v>
      </c>
      <c r="S31">
        <v>54.008262190000003</v>
      </c>
      <c r="T31">
        <v>55.085689209999998</v>
      </c>
      <c r="U31">
        <v>56.184610149999997</v>
      </c>
      <c r="V31">
        <v>57.305453790000001</v>
      </c>
      <c r="W31">
        <v>58.448657480000001</v>
      </c>
      <c r="X31">
        <v>59.614667279999999</v>
      </c>
      <c r="Y31">
        <v>60.803938160000001</v>
      </c>
      <c r="Z31">
        <v>62.016934159999998</v>
      </c>
      <c r="AA31">
        <v>63.254128590000001</v>
      </c>
      <c r="AB31">
        <v>64.516004170000002</v>
      </c>
      <c r="AC31">
        <v>65.803053289999994</v>
      </c>
      <c r="AD31">
        <v>67.115778140000003</v>
      </c>
      <c r="AE31">
        <v>68.454690929999998</v>
      </c>
      <c r="AF31">
        <v>69.820314089999997</v>
      </c>
    </row>
    <row r="32" spans="1:32" x14ac:dyDescent="0.25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-0.87754252000000577</v>
      </c>
      <c r="M32">
        <v>-0.68861822000000217</v>
      </c>
      <c r="N32">
        <v>-0.54579560000000527</v>
      </c>
      <c r="O32">
        <v>-0.43286338000000057</v>
      </c>
      <c r="P32">
        <v>-0.33431331999999969</v>
      </c>
      <c r="Q32">
        <v>-0.25086058999999494</v>
      </c>
      <c r="R32">
        <v>-0.18323102000000091</v>
      </c>
      <c r="S32">
        <v>-0.13056593000000305</v>
      </c>
      <c r="T32">
        <v>-9.1017099999994855E-2</v>
      </c>
      <c r="U32">
        <v>-6.2251899999999694E-2</v>
      </c>
      <c r="V32">
        <v>-4.1784700000000896E-2</v>
      </c>
      <c r="W32">
        <v>-2.7225520000001779E-2</v>
      </c>
      <c r="X32">
        <v>-1.6466189999995606E-2</v>
      </c>
      <c r="Y32">
        <v>-7.7962499999983947E-3</v>
      </c>
      <c r="Z32">
        <v>5.299000000036358E-5</v>
      </c>
      <c r="AA32">
        <v>7.9242099999987659E-3</v>
      </c>
      <c r="AB32">
        <v>1.6290589999996996E-2</v>
      </c>
      <c r="AC32">
        <v>2.5333070000002067E-2</v>
      </c>
      <c r="AD32">
        <v>3.5022369999992975E-2</v>
      </c>
      <c r="AE32">
        <v>4.5194620000003738E-2</v>
      </c>
      <c r="AF32">
        <v>5.5614320000003659E-2</v>
      </c>
    </row>
    <row r="33" spans="1:32" x14ac:dyDescent="0.2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-1.8657697826192088</v>
      </c>
      <c r="M33">
        <v>-1.4354557573867277</v>
      </c>
      <c r="N33">
        <v>-1.1154824660300044</v>
      </c>
      <c r="O33">
        <v>-0.86737116423392102</v>
      </c>
      <c r="P33">
        <v>-0.6567940803370198</v>
      </c>
      <c r="Q33">
        <v>-0.4832027580438103</v>
      </c>
      <c r="R33">
        <v>-0.34603289015945338</v>
      </c>
      <c r="S33">
        <v>-0.24175177038778806</v>
      </c>
      <c r="T33">
        <v>-0.16522821318076808</v>
      </c>
      <c r="U33">
        <v>-0.11079884657703154</v>
      </c>
      <c r="V33">
        <v>-7.2915747518764729E-2</v>
      </c>
      <c r="W33">
        <v>-4.6580231563608798E-2</v>
      </c>
      <c r="X33">
        <v>-2.7621038162728428E-2</v>
      </c>
      <c r="Y33">
        <v>-1.2821949097252539E-2</v>
      </c>
      <c r="Z33">
        <v>8.5444404374079852E-5</v>
      </c>
      <c r="AA33">
        <v>1.2527577529941603E-2</v>
      </c>
      <c r="AB33">
        <v>2.5250463368853282E-2</v>
      </c>
      <c r="AC33">
        <v>3.8498319961477456E-2</v>
      </c>
      <c r="AD33">
        <v>5.2182021829416669E-2</v>
      </c>
      <c r="AE33">
        <v>6.6021216933420668E-2</v>
      </c>
      <c r="AF33">
        <v>7.9653494437614825E-2</v>
      </c>
    </row>
    <row r="34" spans="1:32" x14ac:dyDescent="0.25">
      <c r="A34" t="s">
        <v>237</v>
      </c>
      <c r="B34">
        <v>1.754790552</v>
      </c>
      <c r="C34">
        <v>1.7897973970000001</v>
      </c>
      <c r="D34">
        <v>1.8255026029999999</v>
      </c>
      <c r="E34">
        <v>1.861920102</v>
      </c>
      <c r="F34">
        <v>1.8990641049999999</v>
      </c>
      <c r="G34">
        <v>1.9369491050000001</v>
      </c>
      <c r="H34">
        <v>1.9755898839999999</v>
      </c>
      <c r="I34">
        <v>2.0150015200000002</v>
      </c>
      <c r="J34">
        <v>2.0551993899999998</v>
      </c>
      <c r="K34">
        <v>2.0961991790000001</v>
      </c>
      <c r="L34">
        <v>2.0538351960000001</v>
      </c>
      <c r="M34">
        <v>2.1462836539999999</v>
      </c>
      <c r="N34">
        <v>2.1997132349999999</v>
      </c>
      <c r="O34">
        <v>2.2496272140000002</v>
      </c>
      <c r="P34">
        <v>2.2990305320000002</v>
      </c>
      <c r="Q34">
        <v>2.348505625</v>
      </c>
      <c r="R34">
        <v>2.3982245579999999</v>
      </c>
      <c r="S34">
        <v>2.4483042259999999</v>
      </c>
      <c r="T34">
        <v>2.4988564709999999</v>
      </c>
      <c r="U34">
        <v>2.549992584</v>
      </c>
      <c r="V34">
        <v>2.601821664</v>
      </c>
      <c r="W34">
        <v>2.6544472520000002</v>
      </c>
      <c r="X34">
        <v>2.7079634970000002</v>
      </c>
      <c r="Y34">
        <v>2.7624520979999998</v>
      </c>
      <c r="Z34">
        <v>2.81798079</v>
      </c>
      <c r="AA34">
        <v>2.8746035139999999</v>
      </c>
      <c r="AB34">
        <v>2.9323619189999999</v>
      </c>
      <c r="AC34">
        <v>2.9912876829999999</v>
      </c>
      <c r="AD34">
        <v>3.0514051339999999</v>
      </c>
      <c r="AE34">
        <v>3.1127337719999999</v>
      </c>
      <c r="AF34">
        <v>3.1752904599999998</v>
      </c>
    </row>
    <row r="35" spans="1:32" x14ac:dyDescent="0.25">
      <c r="A35" t="s">
        <v>238</v>
      </c>
      <c r="B35">
        <v>1.754790552</v>
      </c>
      <c r="C35">
        <v>1.7897973970000001</v>
      </c>
      <c r="D35">
        <v>1.8255026029999999</v>
      </c>
      <c r="E35">
        <v>1.861920102</v>
      </c>
      <c r="F35">
        <v>1.8990641049999999</v>
      </c>
      <c r="G35">
        <v>1.9369491050000001</v>
      </c>
      <c r="H35">
        <v>1.9755898839999999</v>
      </c>
      <c r="I35">
        <v>2.0150015200000002</v>
      </c>
      <c r="J35">
        <v>2.0551993899999998</v>
      </c>
      <c r="K35">
        <v>2.0961991790000001</v>
      </c>
      <c r="L35">
        <v>2.1380168859999999</v>
      </c>
      <c r="M35">
        <v>2.1806688259999998</v>
      </c>
      <c r="N35">
        <v>2.224171643</v>
      </c>
      <c r="O35">
        <v>2.26854231</v>
      </c>
      <c r="P35">
        <v>2.3137981409999999</v>
      </c>
      <c r="Q35">
        <v>2.3599567939999999</v>
      </c>
      <c r="R35">
        <v>2.4070362799999998</v>
      </c>
      <c r="S35">
        <v>2.4550549689999999</v>
      </c>
      <c r="T35">
        <v>2.504031597</v>
      </c>
      <c r="U35">
        <v>2.5539852750000001</v>
      </c>
      <c r="V35">
        <v>2.6049354930000002</v>
      </c>
      <c r="W35">
        <v>2.656902133</v>
      </c>
      <c r="X35">
        <v>2.7099054709999999</v>
      </c>
      <c r="Y35">
        <v>2.7639661879999999</v>
      </c>
      <c r="Z35">
        <v>2.8191053780000002</v>
      </c>
      <c r="AA35">
        <v>2.875344557</v>
      </c>
      <c r="AB35">
        <v>2.9327056680000001</v>
      </c>
      <c r="AC35">
        <v>2.991211093</v>
      </c>
      <c r="AD35">
        <v>3.0508836609999999</v>
      </c>
      <c r="AE35">
        <v>3.1117466540000001</v>
      </c>
      <c r="AF35">
        <v>3.1738238220000001</v>
      </c>
    </row>
    <row r="36" spans="1:32" x14ac:dyDescent="0.25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-8.4181689999999865E-2</v>
      </c>
      <c r="M36">
        <v>-3.4385171999999908E-2</v>
      </c>
      <c r="N36">
        <v>-2.4458408000000098E-2</v>
      </c>
      <c r="O36">
        <v>-1.8915095999999743E-2</v>
      </c>
      <c r="P36">
        <v>-1.4767608999999737E-2</v>
      </c>
      <c r="Q36">
        <v>-1.1451168999999872E-2</v>
      </c>
      <c r="R36">
        <v>-8.8117219999999108E-3</v>
      </c>
      <c r="S36">
        <v>-6.7507430000000035E-3</v>
      </c>
      <c r="T36">
        <v>-5.1751260000001409E-3</v>
      </c>
      <c r="U36">
        <v>-3.9926910000001037E-3</v>
      </c>
      <c r="V36">
        <v>-3.1138290000001234E-3</v>
      </c>
      <c r="W36">
        <v>-2.4548809999997978E-3</v>
      </c>
      <c r="X36">
        <v>-1.9419739999997354E-3</v>
      </c>
      <c r="Y36">
        <v>-1.5140900000001345E-3</v>
      </c>
      <c r="Z36">
        <v>-1.1245880000001485E-3</v>
      </c>
      <c r="AA36">
        <v>-7.4104300000010781E-4</v>
      </c>
      <c r="AB36">
        <v>-3.4374900000022635E-4</v>
      </c>
      <c r="AC36">
        <v>7.658999999993199E-5</v>
      </c>
      <c r="AD36">
        <v>5.2147300000005004E-4</v>
      </c>
      <c r="AE36">
        <v>9.8711799999984251E-4</v>
      </c>
      <c r="AF36">
        <v>1.466637999999687E-3</v>
      </c>
    </row>
    <row r="37" spans="1:32" x14ac:dyDescent="0.2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-3.9373725507610313</v>
      </c>
      <c r="M37">
        <v>-1.5768176987733029</v>
      </c>
      <c r="N37">
        <v>-1.0996636917378511</v>
      </c>
      <c r="O37">
        <v>-0.83379956885175632</v>
      </c>
      <c r="P37">
        <v>-0.63824102622960233</v>
      </c>
      <c r="Q37">
        <v>-0.48522790879534927</v>
      </c>
      <c r="R37">
        <v>-0.36608181078183755</v>
      </c>
      <c r="S37">
        <v>-0.27497319144547117</v>
      </c>
      <c r="T37">
        <v>-0.20667175311207542</v>
      </c>
      <c r="U37">
        <v>-0.15633179404294095</v>
      </c>
      <c r="V37">
        <v>-0.11953574314479409</v>
      </c>
      <c r="W37">
        <v>-9.2396365282298998E-2</v>
      </c>
      <c r="X37">
        <v>-7.1662056879173708E-2</v>
      </c>
      <c r="Y37">
        <v>-5.4779613678834771E-2</v>
      </c>
      <c r="Z37">
        <v>-3.9891662396740468E-2</v>
      </c>
      <c r="AA37">
        <v>-2.5772319988437431E-2</v>
      </c>
      <c r="AB37">
        <v>-1.1721223979310746E-2</v>
      </c>
      <c r="AC37">
        <v>2.5605013360463502E-3</v>
      </c>
      <c r="AD37">
        <v>1.709252327992683E-2</v>
      </c>
      <c r="AE37">
        <v>3.1722312571003108E-2</v>
      </c>
      <c r="AF37">
        <v>4.6210441481764342E-2</v>
      </c>
    </row>
    <row r="38" spans="1:32" x14ac:dyDescent="0.25">
      <c r="A38" t="s">
        <v>241</v>
      </c>
      <c r="B38">
        <v>16.851134089999999</v>
      </c>
      <c r="C38">
        <v>17.187302429999999</v>
      </c>
      <c r="D38">
        <v>17.530177089999999</v>
      </c>
      <c r="E38">
        <v>17.879891860000001</v>
      </c>
      <c r="F38">
        <v>18.236583190000001</v>
      </c>
      <c r="G38">
        <v>18.600390260000001</v>
      </c>
      <c r="H38">
        <v>18.971455030000001</v>
      </c>
      <c r="I38">
        <v>19.349922280000001</v>
      </c>
      <c r="J38">
        <v>19.735939689999999</v>
      </c>
      <c r="K38">
        <v>20.129657869999999</v>
      </c>
      <c r="L38">
        <v>19.757788130000002</v>
      </c>
      <c r="M38">
        <v>20.601508679999998</v>
      </c>
      <c r="N38">
        <v>21.113239270000001</v>
      </c>
      <c r="O38">
        <v>21.593044729999999</v>
      </c>
      <c r="P38">
        <v>22.068478209999999</v>
      </c>
      <c r="Q38">
        <v>22.544701509999999</v>
      </c>
      <c r="R38">
        <v>23.02319263</v>
      </c>
      <c r="S38">
        <v>23.505010649999999</v>
      </c>
      <c r="T38">
        <v>23.991217800000001</v>
      </c>
      <c r="U38">
        <v>24.482894980000001</v>
      </c>
      <c r="V38">
        <v>24.981112370000002</v>
      </c>
      <c r="W38">
        <v>25.486889940000001</v>
      </c>
      <c r="X38">
        <v>26.001156590000001</v>
      </c>
      <c r="Y38">
        <v>26.524718450000002</v>
      </c>
      <c r="Z38">
        <v>27.058243220000001</v>
      </c>
      <c r="AA38">
        <v>27.60226157</v>
      </c>
      <c r="AB38">
        <v>28.157181810000001</v>
      </c>
      <c r="AC38">
        <v>28.723312809999999</v>
      </c>
      <c r="AD38">
        <v>29.300889949999998</v>
      </c>
      <c r="AE38">
        <v>29.89010013</v>
      </c>
      <c r="AF38">
        <v>30.491103549999998</v>
      </c>
    </row>
    <row r="39" spans="1:32" x14ac:dyDescent="0.25">
      <c r="A39" t="s">
        <v>242</v>
      </c>
      <c r="B39">
        <v>16.851134089999999</v>
      </c>
      <c r="C39">
        <v>17.187302429999999</v>
      </c>
      <c r="D39">
        <v>17.530177089999999</v>
      </c>
      <c r="E39">
        <v>17.879891860000001</v>
      </c>
      <c r="F39">
        <v>18.236583190000001</v>
      </c>
      <c r="G39">
        <v>18.600390260000001</v>
      </c>
      <c r="H39">
        <v>18.971455030000001</v>
      </c>
      <c r="I39">
        <v>19.349922280000001</v>
      </c>
      <c r="J39">
        <v>19.735939689999999</v>
      </c>
      <c r="K39">
        <v>20.129657869999999</v>
      </c>
      <c r="L39">
        <v>20.531230449999999</v>
      </c>
      <c r="M39">
        <v>20.94081413</v>
      </c>
      <c r="N39">
        <v>21.35856871</v>
      </c>
      <c r="O39">
        <v>21.784657209999999</v>
      </c>
      <c r="P39">
        <v>22.219245870000002</v>
      </c>
      <c r="Q39">
        <v>22.662504269999999</v>
      </c>
      <c r="R39">
        <v>23.11460537</v>
      </c>
      <c r="S39">
        <v>23.575725569999999</v>
      </c>
      <c r="T39">
        <v>24.04604479</v>
      </c>
      <c r="U39">
        <v>24.525746550000001</v>
      </c>
      <c r="V39">
        <v>25.01501803</v>
      </c>
      <c r="W39">
        <v>25.514050130000001</v>
      </c>
      <c r="X39">
        <v>26.02303757</v>
      </c>
      <c r="Y39">
        <v>26.54217895</v>
      </c>
      <c r="Z39">
        <v>27.071676839999999</v>
      </c>
      <c r="AA39">
        <v>27.61173784</v>
      </c>
      <c r="AB39">
        <v>28.16257268</v>
      </c>
      <c r="AC39">
        <v>28.724396290000001</v>
      </c>
      <c r="AD39">
        <v>29.297427890000002</v>
      </c>
      <c r="AE39">
        <v>29.881891070000002</v>
      </c>
      <c r="AF39">
        <v>30.478013870000002</v>
      </c>
    </row>
    <row r="40" spans="1:32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-0.77344231999999735</v>
      </c>
      <c r="M40">
        <v>-0.33930545000000123</v>
      </c>
      <c r="N40">
        <v>-0.24532943999999901</v>
      </c>
      <c r="O40">
        <v>-0.19161247999999986</v>
      </c>
      <c r="P40">
        <v>-0.15076766000000319</v>
      </c>
      <c r="Q40">
        <v>-0.11780276000000001</v>
      </c>
      <c r="R40">
        <v>-9.1412739999999104E-2</v>
      </c>
      <c r="S40">
        <v>-7.0714920000000347E-2</v>
      </c>
      <c r="T40">
        <v>-5.4826989999998688E-2</v>
      </c>
      <c r="U40">
        <v>-4.2851569999999839E-2</v>
      </c>
      <c r="V40">
        <v>-3.3905659999998505E-2</v>
      </c>
      <c r="W40">
        <v>-2.7160190000000028E-2</v>
      </c>
      <c r="X40">
        <v>-2.1880979999998829E-2</v>
      </c>
      <c r="Y40">
        <v>-1.7460499999998547E-2</v>
      </c>
      <c r="Z40">
        <v>-1.3433619999997148E-2</v>
      </c>
      <c r="AA40">
        <v>-9.4762700000003974E-3</v>
      </c>
      <c r="AB40">
        <v>-5.3908699999993814E-3</v>
      </c>
      <c r="AC40">
        <v>-1.0834800000019129E-3</v>
      </c>
      <c r="AD40">
        <v>3.4620599999968249E-3</v>
      </c>
      <c r="AE40">
        <v>8.209059999998658E-3</v>
      </c>
      <c r="AF40">
        <v>1.3089679999996662E-2</v>
      </c>
    </row>
    <row r="41" spans="1:32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-3.7671503511860771</v>
      </c>
      <c r="M41">
        <v>-1.6203068700844314</v>
      </c>
      <c r="N41">
        <v>-1.1486230343006887</v>
      </c>
      <c r="O41">
        <v>-0.87957537340566105</v>
      </c>
      <c r="P41">
        <v>-0.67854535154844298</v>
      </c>
      <c r="Q41">
        <v>-0.51981351485477223</v>
      </c>
      <c r="R41">
        <v>-0.39547610065903127</v>
      </c>
      <c r="S41">
        <v>-0.29994801131374427</v>
      </c>
      <c r="T41">
        <v>-0.22800835014163967</v>
      </c>
      <c r="U41">
        <v>-0.17472075686927324</v>
      </c>
      <c r="V41">
        <v>-0.13554121751715442</v>
      </c>
      <c r="W41">
        <v>-0.10645189556974799</v>
      </c>
      <c r="X41">
        <v>-8.4083112669464111E-2</v>
      </c>
      <c r="Y41">
        <v>-6.5783973625110903E-2</v>
      </c>
      <c r="Z41">
        <v>-4.9622415631633832E-2</v>
      </c>
      <c r="AA41">
        <v>-3.4319715966124598E-2</v>
      </c>
      <c r="AB41">
        <v>-1.9141965690616658E-2</v>
      </c>
      <c r="AC41">
        <v>-3.7719852806095133E-3</v>
      </c>
      <c r="AD41">
        <v>1.1816941790909752E-2</v>
      </c>
      <c r="AE41">
        <v>2.7471688390701132E-2</v>
      </c>
      <c r="AF41">
        <v>4.2947942919857596E-2</v>
      </c>
    </row>
    <row r="42" spans="1:32" x14ac:dyDescent="0.25">
      <c r="A42" t="s">
        <v>245</v>
      </c>
      <c r="B42">
        <v>0.67946807350000005</v>
      </c>
      <c r="C42">
        <v>0.69302298640000004</v>
      </c>
      <c r="D42">
        <v>0.70684831020000005</v>
      </c>
      <c r="E42">
        <v>0.72094943929999999</v>
      </c>
      <c r="F42">
        <v>0.73533187609999995</v>
      </c>
      <c r="G42">
        <v>0.75000123240000005</v>
      </c>
      <c r="H42">
        <v>0.76496323209999995</v>
      </c>
      <c r="I42">
        <v>0.78022371319999995</v>
      </c>
      <c r="J42">
        <v>0.79578863010000001</v>
      </c>
      <c r="K42">
        <v>0.81166405630000005</v>
      </c>
      <c r="L42">
        <v>0.79125586299999995</v>
      </c>
      <c r="M42">
        <v>0.83210065079999995</v>
      </c>
      <c r="N42">
        <v>0.85294367719999997</v>
      </c>
      <c r="O42">
        <v>0.87221517940000004</v>
      </c>
      <c r="P42">
        <v>0.89122800859999995</v>
      </c>
      <c r="Q42">
        <v>0.91025710709999996</v>
      </c>
      <c r="R42">
        <v>0.92938907189999997</v>
      </c>
      <c r="S42">
        <v>0.9486764392</v>
      </c>
      <c r="T42">
        <v>0.96816386389999998</v>
      </c>
      <c r="U42">
        <v>0.987893044</v>
      </c>
      <c r="V42">
        <v>1.0079036429999999</v>
      </c>
      <c r="W42">
        <v>1.0282328110000001</v>
      </c>
      <c r="X42">
        <v>1.0489141639999999</v>
      </c>
      <c r="Y42">
        <v>1.0699768629999999</v>
      </c>
      <c r="Z42">
        <v>1.0914451570000001</v>
      </c>
      <c r="AA42">
        <v>1.1133384829999999</v>
      </c>
      <c r="AB42">
        <v>1.1356720090000001</v>
      </c>
      <c r="AC42">
        <v>1.158457466</v>
      </c>
      <c r="AD42">
        <v>1.1817040729999999</v>
      </c>
      <c r="AE42">
        <v>1.2054194199999999</v>
      </c>
      <c r="AF42">
        <v>1.2296102360000001</v>
      </c>
    </row>
    <row r="43" spans="1:32" x14ac:dyDescent="0.25">
      <c r="A43" t="s">
        <v>246</v>
      </c>
      <c r="B43">
        <v>0.67946807350000005</v>
      </c>
      <c r="C43">
        <v>0.69302298640000004</v>
      </c>
      <c r="D43">
        <v>0.70684831020000005</v>
      </c>
      <c r="E43">
        <v>0.72094943929999999</v>
      </c>
      <c r="F43">
        <v>0.73533187609999995</v>
      </c>
      <c r="G43">
        <v>0.75000123240000005</v>
      </c>
      <c r="H43">
        <v>0.76496323209999995</v>
      </c>
      <c r="I43">
        <v>0.78022371319999995</v>
      </c>
      <c r="J43">
        <v>0.79578863010000001</v>
      </c>
      <c r="K43">
        <v>0.81166405630000005</v>
      </c>
      <c r="L43">
        <v>0.8278561861</v>
      </c>
      <c r="M43">
        <v>0.84437133750000004</v>
      </c>
      <c r="N43">
        <v>0.8612159546</v>
      </c>
      <c r="O43">
        <v>0.87839661010000003</v>
      </c>
      <c r="P43">
        <v>0.89592000760000001</v>
      </c>
      <c r="Q43">
        <v>0.91379298460000002</v>
      </c>
      <c r="R43">
        <v>0.932022515</v>
      </c>
      <c r="S43">
        <v>0.95061571180000004</v>
      </c>
      <c r="T43">
        <v>0.96957982980000001</v>
      </c>
      <c r="U43">
        <v>0.9889222687</v>
      </c>
      <c r="V43">
        <v>1.008650576</v>
      </c>
      <c r="W43">
        <v>1.0287724490000001</v>
      </c>
      <c r="X43">
        <v>1.0492957389999999</v>
      </c>
      <c r="Y43">
        <v>1.070228454</v>
      </c>
      <c r="Z43">
        <v>1.091578763</v>
      </c>
      <c r="AA43">
        <v>1.1133549949999999</v>
      </c>
      <c r="AB43">
        <v>1.135565648</v>
      </c>
      <c r="AC43">
        <v>1.1582193869999999</v>
      </c>
      <c r="AD43">
        <v>1.1813250529999999</v>
      </c>
      <c r="AE43">
        <v>1.204891661</v>
      </c>
      <c r="AF43">
        <v>1.2289284060000001</v>
      </c>
    </row>
    <row r="44" spans="1:32" x14ac:dyDescent="0.2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-3.6600323100000054E-2</v>
      </c>
      <c r="M44">
        <v>-1.2270686700000089E-2</v>
      </c>
      <c r="N44">
        <v>-8.2722774000000276E-3</v>
      </c>
      <c r="O44">
        <v>-6.1814306999999902E-3</v>
      </c>
      <c r="P44">
        <v>-4.6919990000000578E-3</v>
      </c>
      <c r="Q44">
        <v>-3.535877500000062E-3</v>
      </c>
      <c r="R44">
        <v>-2.6334431000000214E-3</v>
      </c>
      <c r="S44">
        <v>-1.9392726000000415E-3</v>
      </c>
      <c r="T44">
        <v>-1.415965900000038E-3</v>
      </c>
      <c r="U44">
        <v>-1.0292246999999977E-3</v>
      </c>
      <c r="V44">
        <v>-7.4693300000006069E-4</v>
      </c>
      <c r="W44">
        <v>-5.3963800000000894E-4</v>
      </c>
      <c r="X44">
        <v>-3.8157500000002287E-4</v>
      </c>
      <c r="Y44">
        <v>-2.5159100000005097E-4</v>
      </c>
      <c r="Z44">
        <v>-1.3360599999989731E-4</v>
      </c>
      <c r="AA44">
        <v>-1.6511999999968552E-5</v>
      </c>
      <c r="AB44">
        <v>1.0636100000005477E-4</v>
      </c>
      <c r="AC44">
        <v>2.3807900000005766E-4</v>
      </c>
      <c r="AD44">
        <v>3.7902000000000768E-4</v>
      </c>
      <c r="AE44">
        <v>5.277589999999055E-4</v>
      </c>
      <c r="AF44">
        <v>6.8182999999999439E-4</v>
      </c>
    </row>
    <row r="45" spans="1:32" x14ac:dyDescent="0.25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-4.4210967695274217</v>
      </c>
      <c r="M45">
        <v>-1.4532334477779574</v>
      </c>
      <c r="N45">
        <v>-0.96053462036036485</v>
      </c>
      <c r="O45">
        <v>-0.70371750402090649</v>
      </c>
      <c r="P45">
        <v>-0.52370735782193423</v>
      </c>
      <c r="Q45">
        <v>-0.38694513523189755</v>
      </c>
      <c r="R45">
        <v>-0.28255144673194899</v>
      </c>
      <c r="S45">
        <v>-0.20400174075894117</v>
      </c>
      <c r="T45">
        <v>-0.1460391250395654</v>
      </c>
      <c r="U45">
        <v>-0.10407538919645631</v>
      </c>
      <c r="V45">
        <v>-7.4052701477866911E-2</v>
      </c>
      <c r="W45">
        <v>-5.2454554019654154E-2</v>
      </c>
      <c r="X45">
        <v>-3.6364867007243618E-2</v>
      </c>
      <c r="Y45">
        <v>-2.3508158380547428E-2</v>
      </c>
      <c r="Z45">
        <v>-1.223970312803635E-2</v>
      </c>
      <c r="AA45">
        <v>-1.4830849166869164E-3</v>
      </c>
      <c r="AB45">
        <v>9.3663453264447583E-3</v>
      </c>
      <c r="AC45">
        <v>2.0555604807892536E-2</v>
      </c>
      <c r="AD45">
        <v>3.2084310667701565E-2</v>
      </c>
      <c r="AE45">
        <v>4.3801365473972176E-2</v>
      </c>
      <c r="AF45">
        <v>5.5481669775958586E-2</v>
      </c>
    </row>
    <row r="46" spans="1:32" x14ac:dyDescent="0.25">
      <c r="A46" t="s">
        <v>249</v>
      </c>
      <c r="B46">
        <v>14.035882600000001</v>
      </c>
      <c r="C46">
        <v>14.315888660000001</v>
      </c>
      <c r="D46">
        <v>14.601480629999999</v>
      </c>
      <c r="E46">
        <v>14.892769960000001</v>
      </c>
      <c r="F46">
        <v>15.189870300000001</v>
      </c>
      <c r="G46">
        <v>15.492897579999999</v>
      </c>
      <c r="H46">
        <v>15.80197005</v>
      </c>
      <c r="I46">
        <v>16.117208290000001</v>
      </c>
      <c r="J46">
        <v>16.438735319999999</v>
      </c>
      <c r="K46">
        <v>16.766676589999999</v>
      </c>
      <c r="L46">
        <v>16.82641001</v>
      </c>
      <c r="M46">
        <v>17.12778153</v>
      </c>
      <c r="N46">
        <v>17.501024820000001</v>
      </c>
      <c r="O46">
        <v>17.889646729999999</v>
      </c>
      <c r="P46">
        <v>18.287912469999998</v>
      </c>
      <c r="Q46">
        <v>18.692151249999998</v>
      </c>
      <c r="R46">
        <v>19.09999788</v>
      </c>
      <c r="S46">
        <v>19.510520230000001</v>
      </c>
      <c r="T46">
        <v>19.923762190000001</v>
      </c>
      <c r="U46">
        <v>20.340329229999998</v>
      </c>
      <c r="V46">
        <v>20.761113049999999</v>
      </c>
      <c r="W46">
        <v>21.187111380000001</v>
      </c>
      <c r="X46">
        <v>21.619307509999999</v>
      </c>
      <c r="Y46">
        <v>22.058593819999999</v>
      </c>
      <c r="Z46">
        <v>22.505730440000001</v>
      </c>
      <c r="AA46">
        <v>22.961331640000001</v>
      </c>
      <c r="AB46">
        <v>23.425872170000002</v>
      </c>
      <c r="AC46">
        <v>23.899705959999999</v>
      </c>
      <c r="AD46">
        <v>24.383090970000001</v>
      </c>
      <c r="AE46">
        <v>24.876215309999999</v>
      </c>
      <c r="AF46">
        <v>25.379221510000001</v>
      </c>
    </row>
    <row r="47" spans="1:32" x14ac:dyDescent="0.25">
      <c r="A47" t="s">
        <v>250</v>
      </c>
      <c r="B47">
        <v>14.035882600000001</v>
      </c>
      <c r="C47">
        <v>14.315888660000001</v>
      </c>
      <c r="D47">
        <v>14.601480629999999</v>
      </c>
      <c r="E47">
        <v>14.892769960000001</v>
      </c>
      <c r="F47">
        <v>15.189870300000001</v>
      </c>
      <c r="G47">
        <v>15.492897579999999</v>
      </c>
      <c r="H47">
        <v>15.80197005</v>
      </c>
      <c r="I47">
        <v>16.117208290000001</v>
      </c>
      <c r="J47">
        <v>16.438735319999999</v>
      </c>
      <c r="K47">
        <v>16.766676589999999</v>
      </c>
      <c r="L47">
        <v>17.101160050000001</v>
      </c>
      <c r="M47">
        <v>17.442316219999999</v>
      </c>
      <c r="N47">
        <v>17.790278220000001</v>
      </c>
      <c r="O47">
        <v>18.145181820000001</v>
      </c>
      <c r="P47">
        <v>18.507165499999999</v>
      </c>
      <c r="Q47">
        <v>18.8763705</v>
      </c>
      <c r="R47">
        <v>19.252940880000001</v>
      </c>
      <c r="S47">
        <v>19.63702357</v>
      </c>
      <c r="T47">
        <v>20.028768450000001</v>
      </c>
      <c r="U47">
        <v>20.428328359999998</v>
      </c>
      <c r="V47">
        <v>20.835859209999999</v>
      </c>
      <c r="W47">
        <v>21.25152001</v>
      </c>
      <c r="X47">
        <v>21.67547296</v>
      </c>
      <c r="Y47">
        <v>22.107883470000001</v>
      </c>
      <c r="Z47">
        <v>22.54892027</v>
      </c>
      <c r="AA47">
        <v>22.998755450000001</v>
      </c>
      <c r="AB47">
        <v>23.457564519999998</v>
      </c>
      <c r="AC47">
        <v>23.925526510000001</v>
      </c>
      <c r="AD47">
        <v>24.40282401</v>
      </c>
      <c r="AE47">
        <v>24.889643270000001</v>
      </c>
      <c r="AF47">
        <v>25.386174230000002</v>
      </c>
    </row>
    <row r="48" spans="1:32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-0.27475004000000069</v>
      </c>
      <c r="M48">
        <v>-0.31453468999999856</v>
      </c>
      <c r="N48">
        <v>-0.28925339999999977</v>
      </c>
      <c r="O48">
        <v>-0.25553509000000219</v>
      </c>
      <c r="P48">
        <v>-0.21925303000000085</v>
      </c>
      <c r="Q48">
        <v>-0.18421925000000172</v>
      </c>
      <c r="R48">
        <v>-0.1529430000000005</v>
      </c>
      <c r="S48">
        <v>-0.1265033399999993</v>
      </c>
      <c r="T48">
        <v>-0.10500625999999968</v>
      </c>
      <c r="U48">
        <v>-8.7999130000000036E-2</v>
      </c>
      <c r="V48">
        <v>-7.4746160000000117E-2</v>
      </c>
      <c r="W48">
        <v>-6.4408629999999079E-2</v>
      </c>
      <c r="X48">
        <v>-5.6165450000001726E-2</v>
      </c>
      <c r="Y48">
        <v>-4.9289650000002183E-2</v>
      </c>
      <c r="Z48">
        <v>-4.3189829999999318E-2</v>
      </c>
      <c r="AA48">
        <v>-3.7423809999999946E-2</v>
      </c>
      <c r="AB48">
        <v>-3.1692349999996594E-2</v>
      </c>
      <c r="AC48">
        <v>-2.5820550000002385E-2</v>
      </c>
      <c r="AD48">
        <v>-1.9733039999998425E-2</v>
      </c>
      <c r="AE48">
        <v>-1.3427960000001349E-2</v>
      </c>
      <c r="AF48">
        <v>-6.9527200000010225E-3</v>
      </c>
    </row>
    <row r="49" spans="1:32" x14ac:dyDescent="0.25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-1.6066163885765206</v>
      </c>
      <c r="M49">
        <v>-1.8032851029230912</v>
      </c>
      <c r="N49">
        <v>-1.6259071186127794</v>
      </c>
      <c r="O49">
        <v>-1.4082806804302517</v>
      </c>
      <c r="P49">
        <v>-1.1846926532320778</v>
      </c>
      <c r="Q49">
        <v>-0.97592516527476025</v>
      </c>
      <c r="R49">
        <v>-0.79438772992275197</v>
      </c>
      <c r="S49">
        <v>-0.64420832184192145</v>
      </c>
      <c r="T49">
        <v>-0.52427716792541323</v>
      </c>
      <c r="U49">
        <v>-0.43077009752940931</v>
      </c>
      <c r="V49">
        <v>-0.35873807384975143</v>
      </c>
      <c r="W49">
        <v>-0.30307775617787192</v>
      </c>
      <c r="X49">
        <v>-0.25911983606378142</v>
      </c>
      <c r="Y49">
        <v>-0.2229505599976922</v>
      </c>
      <c r="Z49">
        <v>-0.19153835076289871</v>
      </c>
      <c r="AA49">
        <v>-0.16272102236731811</v>
      </c>
      <c r="AB49">
        <v>-0.13510503178185695</v>
      </c>
      <c r="AC49">
        <v>-0.10792050903962735</v>
      </c>
      <c r="AD49">
        <v>-8.0863755735449683E-2</v>
      </c>
      <c r="AE49">
        <v>-5.3949989778223628E-2</v>
      </c>
      <c r="AF49">
        <v>-2.7387821169932991E-2</v>
      </c>
    </row>
    <row r="50" spans="1:32" x14ac:dyDescent="0.25">
      <c r="A50" t="s">
        <v>253</v>
      </c>
      <c r="B50">
        <v>48.404619259999997</v>
      </c>
      <c r="C50">
        <v>49.370257590000001</v>
      </c>
      <c r="D50">
        <v>50.355159710000002</v>
      </c>
      <c r="E50">
        <v>51.359709930000001</v>
      </c>
      <c r="F50">
        <v>52.38430022</v>
      </c>
      <c r="G50">
        <v>53.429330360000002</v>
      </c>
      <c r="H50">
        <v>54.495208120000001</v>
      </c>
      <c r="I50">
        <v>55.582349389999997</v>
      </c>
      <c r="J50">
        <v>56.691178370000003</v>
      </c>
      <c r="K50">
        <v>57.822127700000003</v>
      </c>
      <c r="L50">
        <v>57.042037319999999</v>
      </c>
      <c r="M50">
        <v>58.57637072</v>
      </c>
      <c r="N50">
        <v>60.03267546</v>
      </c>
      <c r="O50">
        <v>61.42746923</v>
      </c>
      <c r="P50">
        <v>62.826008850000001</v>
      </c>
      <c r="Q50">
        <v>64.237500339999997</v>
      </c>
      <c r="R50">
        <v>65.659011019999994</v>
      </c>
      <c r="S50">
        <v>67.088896059999996</v>
      </c>
      <c r="T50">
        <v>68.527859930000005</v>
      </c>
      <c r="U50">
        <v>69.977986470000005</v>
      </c>
      <c r="V50">
        <v>71.442001520000005</v>
      </c>
      <c r="W50">
        <v>72.922876000000002</v>
      </c>
      <c r="X50">
        <v>74.423598920000003</v>
      </c>
      <c r="Y50">
        <v>75.947022140000001</v>
      </c>
      <c r="Z50">
        <v>77.495747969999996</v>
      </c>
      <c r="AA50">
        <v>79.072057700000002</v>
      </c>
      <c r="AB50">
        <v>80.677881589999998</v>
      </c>
      <c r="AC50">
        <v>82.314805680000006</v>
      </c>
      <c r="AD50">
        <v>83.98410638</v>
      </c>
      <c r="AE50">
        <v>85.686801700000004</v>
      </c>
      <c r="AF50">
        <v>87.423709160000001</v>
      </c>
    </row>
    <row r="51" spans="1:32" x14ac:dyDescent="0.25">
      <c r="A51" t="s">
        <v>254</v>
      </c>
      <c r="B51">
        <v>48.404619259999997</v>
      </c>
      <c r="C51">
        <v>49.370257590000001</v>
      </c>
      <c r="D51">
        <v>50.355159710000002</v>
      </c>
      <c r="E51">
        <v>51.359709930000001</v>
      </c>
      <c r="F51">
        <v>52.38430022</v>
      </c>
      <c r="G51">
        <v>53.429330360000002</v>
      </c>
      <c r="H51">
        <v>54.495208120000001</v>
      </c>
      <c r="I51">
        <v>55.582349389999997</v>
      </c>
      <c r="J51">
        <v>56.691178370000003</v>
      </c>
      <c r="K51">
        <v>57.822127700000003</v>
      </c>
      <c r="L51">
        <v>58.975638689999997</v>
      </c>
      <c r="M51">
        <v>60.152161399999997</v>
      </c>
      <c r="N51">
        <v>61.352154919999997</v>
      </c>
      <c r="O51">
        <v>62.576087469999997</v>
      </c>
      <c r="P51">
        <v>63.82443662</v>
      </c>
      <c r="Q51">
        <v>65.097689459999998</v>
      </c>
      <c r="R51">
        <v>66.396342799999999</v>
      </c>
      <c r="S51">
        <v>67.720903370000002</v>
      </c>
      <c r="T51">
        <v>69.071887989999993</v>
      </c>
      <c r="U51">
        <v>70.449823809999998</v>
      </c>
      <c r="V51">
        <v>71.85524848</v>
      </c>
      <c r="W51">
        <v>73.288710390000006</v>
      </c>
      <c r="X51">
        <v>74.750768859999994</v>
      </c>
      <c r="Y51">
        <v>76.241994379999994</v>
      </c>
      <c r="Z51">
        <v>77.762968799999996</v>
      </c>
      <c r="AA51">
        <v>79.314285589999997</v>
      </c>
      <c r="AB51">
        <v>80.896550070000004</v>
      </c>
      <c r="AC51">
        <v>82.510379610000001</v>
      </c>
      <c r="AD51">
        <v>84.156403929999996</v>
      </c>
      <c r="AE51">
        <v>85.835265269999994</v>
      </c>
      <c r="AF51">
        <v>87.547618729999996</v>
      </c>
    </row>
    <row r="52" spans="1:32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-1.9336013699999981</v>
      </c>
      <c r="M52">
        <v>-1.5757906799999972</v>
      </c>
      <c r="N52">
        <v>-1.3194794599999966</v>
      </c>
      <c r="O52">
        <v>-1.1486182399999976</v>
      </c>
      <c r="P52">
        <v>-0.99842776999999927</v>
      </c>
      <c r="Q52">
        <v>-0.86018912000000114</v>
      </c>
      <c r="R52">
        <v>-0.73733178000000521</v>
      </c>
      <c r="S52">
        <v>-0.63200731000000587</v>
      </c>
      <c r="T52">
        <v>-0.54402805999998805</v>
      </c>
      <c r="U52">
        <v>-0.47183733999999333</v>
      </c>
      <c r="V52">
        <v>-0.41324695999999506</v>
      </c>
      <c r="W52">
        <v>-0.3658343900000034</v>
      </c>
      <c r="X52">
        <v>-0.32716993999999033</v>
      </c>
      <c r="Y52">
        <v>-0.29497223999999278</v>
      </c>
      <c r="Z52">
        <v>-0.26722082999999941</v>
      </c>
      <c r="AA52">
        <v>-0.24222788999999523</v>
      </c>
      <c r="AB52">
        <v>-0.21866848000000516</v>
      </c>
      <c r="AC52">
        <v>-0.19557392999999479</v>
      </c>
      <c r="AD52">
        <v>-0.17229754999999614</v>
      </c>
      <c r="AE52">
        <v>-0.14846356999998989</v>
      </c>
      <c r="AF52">
        <v>-0.12390956999999503</v>
      </c>
    </row>
    <row r="53" spans="1:32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-3.2786442214959188</v>
      </c>
      <c r="M53">
        <v>-2.6196742449889676</v>
      </c>
      <c r="N53">
        <v>-2.1506652239363544</v>
      </c>
      <c r="O53">
        <v>-1.8355545807344775</v>
      </c>
      <c r="P53">
        <v>-1.5643346386971957</v>
      </c>
      <c r="Q53">
        <v>-1.3213819524709125</v>
      </c>
      <c r="R53">
        <v>-1.1105005922103395</v>
      </c>
      <c r="S53">
        <v>-0.93325292273047644</v>
      </c>
      <c r="T53">
        <v>-0.78762587187243271</v>
      </c>
      <c r="U53">
        <v>-0.6697494961414252</v>
      </c>
      <c r="V53">
        <v>-0.57511033465428296</v>
      </c>
      <c r="W53">
        <v>-0.49916881884433106</v>
      </c>
      <c r="X53">
        <v>-0.43768103658270441</v>
      </c>
      <c r="Y53">
        <v>-0.3868894595409067</v>
      </c>
      <c r="Z53">
        <v>-0.34363506708092739</v>
      </c>
      <c r="AA53">
        <v>-0.30540259954195959</v>
      </c>
      <c r="AB53">
        <v>-0.27030631072745281</v>
      </c>
      <c r="AC53">
        <v>-0.23702948759224407</v>
      </c>
      <c r="AD53">
        <v>-0.20473492444296193</v>
      </c>
      <c r="AE53">
        <v>-0.17296337295981123</v>
      </c>
      <c r="AF53">
        <v>-0.14153391239816182</v>
      </c>
    </row>
    <row r="54" spans="1:32" x14ac:dyDescent="0.25">
      <c r="A54" t="s">
        <v>257</v>
      </c>
      <c r="B54">
        <v>8.2766740149999993</v>
      </c>
      <c r="C54">
        <v>8.4417878799999997</v>
      </c>
      <c r="D54">
        <v>8.6101956449999992</v>
      </c>
      <c r="E54">
        <v>8.7819630259999997</v>
      </c>
      <c r="F54">
        <v>8.9571570450000007</v>
      </c>
      <c r="G54">
        <v>9.1358460610000005</v>
      </c>
      <c r="H54">
        <v>9.3180997970000004</v>
      </c>
      <c r="I54">
        <v>9.5039893670000009</v>
      </c>
      <c r="J54">
        <v>9.6935873039999993</v>
      </c>
      <c r="K54">
        <v>9.8869675860000008</v>
      </c>
      <c r="L54">
        <v>9.9079916860000008</v>
      </c>
      <c r="M54">
        <v>10.09700101</v>
      </c>
      <c r="N54">
        <v>10.32004077</v>
      </c>
      <c r="O54">
        <v>10.551135690000001</v>
      </c>
      <c r="P54">
        <v>10.78852528</v>
      </c>
      <c r="Q54">
        <v>11.029324989999999</v>
      </c>
      <c r="R54">
        <v>11.271652380000001</v>
      </c>
      <c r="S54">
        <v>11.51482607</v>
      </c>
      <c r="T54">
        <v>11.75892889</v>
      </c>
      <c r="U54">
        <v>12.00444617</v>
      </c>
      <c r="V54">
        <v>12.25204168</v>
      </c>
      <c r="W54">
        <v>12.502424469999999</v>
      </c>
      <c r="X54">
        <v>12.756270069999999</v>
      </c>
      <c r="Y54">
        <v>13.014176730000001</v>
      </c>
      <c r="Z54">
        <v>13.276645520000001</v>
      </c>
      <c r="AA54">
        <v>13.5440772</v>
      </c>
      <c r="AB54">
        <v>13.81677988</v>
      </c>
      <c r="AC54">
        <v>14.09498308</v>
      </c>
      <c r="AD54">
        <v>14.378854390000001</v>
      </c>
      <c r="AE54">
        <v>14.6685163</v>
      </c>
      <c r="AF54">
        <v>14.96406152</v>
      </c>
    </row>
    <row r="55" spans="1:32" x14ac:dyDescent="0.25">
      <c r="A55" t="s">
        <v>258</v>
      </c>
      <c r="B55">
        <v>8.2766740149999993</v>
      </c>
      <c r="C55">
        <v>8.4417878799999997</v>
      </c>
      <c r="D55">
        <v>8.6101956449999992</v>
      </c>
      <c r="E55">
        <v>8.7819630259999997</v>
      </c>
      <c r="F55">
        <v>8.9571570450000007</v>
      </c>
      <c r="G55">
        <v>9.1358460610000005</v>
      </c>
      <c r="H55">
        <v>9.3180997970000004</v>
      </c>
      <c r="I55">
        <v>9.5039893670000009</v>
      </c>
      <c r="J55">
        <v>9.6935873039999993</v>
      </c>
      <c r="K55">
        <v>9.8869675860000008</v>
      </c>
      <c r="L55">
        <v>10.084205669999999</v>
      </c>
      <c r="M55">
        <v>10.28537852</v>
      </c>
      <c r="N55">
        <v>10.490564620000001</v>
      </c>
      <c r="O55">
        <v>10.69984404</v>
      </c>
      <c r="P55">
        <v>10.91329844</v>
      </c>
      <c r="Q55">
        <v>11.1310111</v>
      </c>
      <c r="R55">
        <v>11.353066979999999</v>
      </c>
      <c r="S55">
        <v>11.579552720000001</v>
      </c>
      <c r="T55">
        <v>11.81055669</v>
      </c>
      <c r="U55">
        <v>12.04616903</v>
      </c>
      <c r="V55">
        <v>12.286481670000001</v>
      </c>
      <c r="W55">
        <v>12.531588380000001</v>
      </c>
      <c r="X55">
        <v>12.781584799999999</v>
      </c>
      <c r="Y55">
        <v>13.036568470000001</v>
      </c>
      <c r="Z55">
        <v>13.29663888</v>
      </c>
      <c r="AA55">
        <v>13.56189752</v>
      </c>
      <c r="AB55">
        <v>13.83244788</v>
      </c>
      <c r="AC55">
        <v>14.108395529999999</v>
      </c>
      <c r="AD55">
        <v>14.389848150000001</v>
      </c>
      <c r="AE55">
        <v>14.67691555</v>
      </c>
      <c r="AF55">
        <v>14.969709740000001</v>
      </c>
    </row>
    <row r="56" spans="1:32" x14ac:dyDescent="0.2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-0.17621398399999855</v>
      </c>
      <c r="M56">
        <v>-0.18837751000000047</v>
      </c>
      <c r="N56">
        <v>-0.17052385000000037</v>
      </c>
      <c r="O56">
        <v>-0.14870834999999971</v>
      </c>
      <c r="P56">
        <v>-0.12477316000000016</v>
      </c>
      <c r="Q56">
        <v>-0.10168611000000105</v>
      </c>
      <c r="R56">
        <v>-8.1414599999998671E-2</v>
      </c>
      <c r="S56">
        <v>-6.4726650000000774E-2</v>
      </c>
      <c r="T56">
        <v>-5.1627800000000335E-2</v>
      </c>
      <c r="U56">
        <v>-4.1722860000000139E-2</v>
      </c>
      <c r="V56">
        <v>-3.4439990000000975E-2</v>
      </c>
      <c r="W56">
        <v>-2.9163910000001181E-2</v>
      </c>
      <c r="X56">
        <v>-2.5314729999999841E-2</v>
      </c>
      <c r="Y56">
        <v>-2.2391739999999771E-2</v>
      </c>
      <c r="Z56">
        <v>-1.9993359999999072E-2</v>
      </c>
      <c r="AA56">
        <v>-1.7820320000000223E-2</v>
      </c>
      <c r="AB56">
        <v>-1.5667999999999793E-2</v>
      </c>
      <c r="AC56">
        <v>-1.3412449999998799E-2</v>
      </c>
      <c r="AD56">
        <v>-1.0993759999999853E-2</v>
      </c>
      <c r="AE56">
        <v>-8.3992500000000803E-3</v>
      </c>
      <c r="AF56">
        <v>-5.6482200000012028E-3</v>
      </c>
    </row>
    <row r="57" spans="1:32" x14ac:dyDescent="0.25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-1.7474255262784455</v>
      </c>
      <c r="M57">
        <v>-1.8315078014260577</v>
      </c>
      <c r="N57">
        <v>-1.6254973509709947</v>
      </c>
      <c r="O57">
        <v>-1.389817921121772</v>
      </c>
      <c r="P57">
        <v>-1.1433130018938642</v>
      </c>
      <c r="Q57">
        <v>-0.91353884284600673</v>
      </c>
      <c r="R57">
        <v>-0.71711547323222158</v>
      </c>
      <c r="S57">
        <v>-0.55897366301728146</v>
      </c>
      <c r="T57">
        <v>-0.43713265475211482</v>
      </c>
      <c r="U57">
        <v>-0.3463579159157848</v>
      </c>
      <c r="V57">
        <v>-0.28030799153913044</v>
      </c>
      <c r="W57">
        <v>-0.23272317216025407</v>
      </c>
      <c r="X57">
        <v>-0.1980562692037946</v>
      </c>
      <c r="Y57">
        <v>-0.17176099716369464</v>
      </c>
      <c r="Z57">
        <v>-0.15036401439819658</v>
      </c>
      <c r="AA57">
        <v>-0.13139990162674975</v>
      </c>
      <c r="AB57">
        <v>-0.11326990085864796</v>
      </c>
      <c r="AC57">
        <v>-9.5067153252681447E-2</v>
      </c>
      <c r="AD57">
        <v>-7.6399416348249538E-2</v>
      </c>
      <c r="AE57">
        <v>-5.7227623688271834E-2</v>
      </c>
      <c r="AF57">
        <v>-3.7730992104068051E-2</v>
      </c>
    </row>
    <row r="58" spans="1:32" x14ac:dyDescent="0.25">
      <c r="A58" t="s">
        <v>261</v>
      </c>
      <c r="B58">
        <v>15.614398939999999</v>
      </c>
      <c r="C58">
        <v>15.92589529</v>
      </c>
      <c r="D58">
        <v>16.243605760000001</v>
      </c>
      <c r="E58">
        <v>16.56765433</v>
      </c>
      <c r="F58">
        <v>16.898167449999999</v>
      </c>
      <c r="G58">
        <v>17.235274059999998</v>
      </c>
      <c r="H58">
        <v>17.579105720000001</v>
      </c>
      <c r="I58">
        <v>17.929796580000001</v>
      </c>
      <c r="J58">
        <v>18.287483479999999</v>
      </c>
      <c r="K58">
        <v>18.65230597</v>
      </c>
      <c r="L58">
        <v>17.654803999999999</v>
      </c>
      <c r="M58">
        <v>18.895427900000001</v>
      </c>
      <c r="N58">
        <v>19.45529183</v>
      </c>
      <c r="O58">
        <v>19.903391589999998</v>
      </c>
      <c r="P58">
        <v>20.34068783</v>
      </c>
      <c r="Q58">
        <v>20.782362939999999</v>
      </c>
      <c r="R58">
        <v>21.229462680000001</v>
      </c>
      <c r="S58">
        <v>21.681514549999999</v>
      </c>
      <c r="T58">
        <v>22.138422970000001</v>
      </c>
      <c r="U58">
        <v>22.600547670000001</v>
      </c>
      <c r="V58">
        <v>23.068542579999999</v>
      </c>
      <c r="W58">
        <v>23.543203739999999</v>
      </c>
      <c r="X58">
        <v>24.025354759999999</v>
      </c>
      <c r="Y58">
        <v>24.515768980000001</v>
      </c>
      <c r="Z58">
        <v>25.015123710000001</v>
      </c>
      <c r="AA58">
        <v>25.523981020000001</v>
      </c>
      <c r="AB58">
        <v>26.042787919999999</v>
      </c>
      <c r="AC58">
        <v>26.571889420000002</v>
      </c>
      <c r="AD58">
        <v>27.111548129999999</v>
      </c>
      <c r="AE58">
        <v>27.661966069999998</v>
      </c>
      <c r="AF58">
        <v>28.22330539</v>
      </c>
    </row>
    <row r="59" spans="1:32" x14ac:dyDescent="0.25">
      <c r="A59" t="s">
        <v>262</v>
      </c>
      <c r="B59">
        <v>15.614398939999999</v>
      </c>
      <c r="C59">
        <v>15.92589529</v>
      </c>
      <c r="D59">
        <v>16.243605760000001</v>
      </c>
      <c r="E59">
        <v>16.56765433</v>
      </c>
      <c r="F59">
        <v>16.898167449999999</v>
      </c>
      <c r="G59">
        <v>17.235274059999998</v>
      </c>
      <c r="H59">
        <v>17.579105720000001</v>
      </c>
      <c r="I59">
        <v>17.929796580000001</v>
      </c>
      <c r="J59">
        <v>18.287483479999999</v>
      </c>
      <c r="K59">
        <v>18.65230597</v>
      </c>
      <c r="L59">
        <v>19.024406419999998</v>
      </c>
      <c r="M59">
        <v>19.403930020000001</v>
      </c>
      <c r="N59">
        <v>19.791024839999999</v>
      </c>
      <c r="O59">
        <v>20.185841929999999</v>
      </c>
      <c r="P59">
        <v>20.588535350000001</v>
      </c>
      <c r="Q59">
        <v>20.999262219999999</v>
      </c>
      <c r="R59">
        <v>21.418182810000001</v>
      </c>
      <c r="S59">
        <v>21.845460559999999</v>
      </c>
      <c r="T59">
        <v>22.281262210000001</v>
      </c>
      <c r="U59">
        <v>22.725757789999999</v>
      </c>
      <c r="V59">
        <v>23.179120749999999</v>
      </c>
      <c r="W59">
        <v>23.64152799</v>
      </c>
      <c r="X59">
        <v>24.113159920000001</v>
      </c>
      <c r="Y59">
        <v>24.594200579999999</v>
      </c>
      <c r="Z59">
        <v>25.084837669999999</v>
      </c>
      <c r="AA59">
        <v>25.585262620000002</v>
      </c>
      <c r="AB59">
        <v>26.095670699999999</v>
      </c>
      <c r="AC59">
        <v>26.616261059999999</v>
      </c>
      <c r="AD59">
        <v>27.147236830000001</v>
      </c>
      <c r="AE59">
        <v>27.688805200000001</v>
      </c>
      <c r="AF59">
        <v>28.241177480000001</v>
      </c>
    </row>
    <row r="60" spans="1:32" x14ac:dyDescent="0.2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-1.3696024199999997</v>
      </c>
      <c r="M60">
        <v>-0.50850211999999928</v>
      </c>
      <c r="N60">
        <v>-0.33573300999999844</v>
      </c>
      <c r="O60">
        <v>-0.28245034000000047</v>
      </c>
      <c r="P60">
        <v>-0.24784752000000054</v>
      </c>
      <c r="Q60">
        <v>-0.21689927999999981</v>
      </c>
      <c r="R60">
        <v>-0.1887201300000001</v>
      </c>
      <c r="S60">
        <v>-0.16394601000000009</v>
      </c>
      <c r="T60">
        <v>-0.1428392400000007</v>
      </c>
      <c r="U60">
        <v>-0.12521011999999843</v>
      </c>
      <c r="V60">
        <v>-0.11057817000000014</v>
      </c>
      <c r="W60">
        <v>-9.8324250000001001E-2</v>
      </c>
      <c r="X60">
        <v>-8.7805160000002047E-2</v>
      </c>
      <c r="Y60">
        <v>-7.8431599999998269E-2</v>
      </c>
      <c r="Z60">
        <v>-6.9713959999997854E-2</v>
      </c>
      <c r="AA60">
        <v>-6.1281600000000935E-2</v>
      </c>
      <c r="AB60">
        <v>-5.2882780000000906E-2</v>
      </c>
      <c r="AC60">
        <v>-4.4371639999997825E-2</v>
      </c>
      <c r="AD60">
        <v>-3.5688700000001461E-2</v>
      </c>
      <c r="AE60">
        <v>-2.6839130000002598E-2</v>
      </c>
      <c r="AF60">
        <v>-1.7872090000000895E-2</v>
      </c>
    </row>
    <row r="61" spans="1:32" x14ac:dyDescent="0.2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-7.1991860863535928</v>
      </c>
      <c r="M61">
        <v>-2.6206140687782153</v>
      </c>
      <c r="N61">
        <v>-1.6963902208916526</v>
      </c>
      <c r="O61">
        <v>-1.3992497364215706</v>
      </c>
      <c r="P61">
        <v>-1.2038132668820478</v>
      </c>
      <c r="Q61">
        <v>-1.0328900021707499</v>
      </c>
      <c r="R61">
        <v>-0.88112110945233191</v>
      </c>
      <c r="S61">
        <v>-0.75048090448682769</v>
      </c>
      <c r="T61">
        <v>-0.64107337660562758</v>
      </c>
      <c r="U61">
        <v>-0.55096125355650338</v>
      </c>
      <c r="V61">
        <v>-0.47705938112427848</v>
      </c>
      <c r="W61">
        <v>-0.41589634156299349</v>
      </c>
      <c r="X61">
        <v>-0.36413792423436453</v>
      </c>
      <c r="Y61">
        <v>-0.31890282322808439</v>
      </c>
      <c r="Z61">
        <v>-0.27791274122284104</v>
      </c>
      <c r="AA61">
        <v>-0.23951913611430786</v>
      </c>
      <c r="AB61">
        <v>-0.20264962954180676</v>
      </c>
      <c r="AC61">
        <v>-0.16670876461563067</v>
      </c>
      <c r="AD61">
        <v>-0.13146347167296568</v>
      </c>
      <c r="AE61">
        <v>-9.6931340323791471E-2</v>
      </c>
      <c r="AF61">
        <v>-6.3283799029478782E-2</v>
      </c>
    </row>
    <row r="62" spans="1:32" x14ac:dyDescent="0.25">
      <c r="A62" t="s">
        <v>265</v>
      </c>
      <c r="B62">
        <v>4.1270016549999999</v>
      </c>
      <c r="C62">
        <v>4.2093324540000001</v>
      </c>
      <c r="D62">
        <v>4.2933056919999997</v>
      </c>
      <c r="E62">
        <v>4.378954137</v>
      </c>
      <c r="F62">
        <v>4.4663112089999997</v>
      </c>
      <c r="G62">
        <v>4.5554109919999997</v>
      </c>
      <c r="H62">
        <v>4.6462882529999998</v>
      </c>
      <c r="I62">
        <v>4.7389784519999996</v>
      </c>
      <c r="J62">
        <v>4.8335177549999999</v>
      </c>
      <c r="K62">
        <v>4.9299430510000004</v>
      </c>
      <c r="L62">
        <v>4.7350682380000002</v>
      </c>
      <c r="M62">
        <v>5.0036819299999999</v>
      </c>
      <c r="N62">
        <v>5.1488001209999998</v>
      </c>
      <c r="O62">
        <v>5.2706440199999998</v>
      </c>
      <c r="P62">
        <v>5.3900666309999998</v>
      </c>
      <c r="Q62">
        <v>5.5102559089999996</v>
      </c>
      <c r="R62">
        <v>5.6312666460000003</v>
      </c>
      <c r="S62">
        <v>5.7529082330000003</v>
      </c>
      <c r="T62">
        <v>5.8751667769999996</v>
      </c>
      <c r="U62">
        <v>5.9981799059999998</v>
      </c>
      <c r="V62">
        <v>6.1221689269999997</v>
      </c>
      <c r="W62">
        <v>6.2473916049999998</v>
      </c>
      <c r="X62">
        <v>6.3741142139999996</v>
      </c>
      <c r="Y62">
        <v>6.5025948859999998</v>
      </c>
      <c r="Z62">
        <v>6.6330732670000003</v>
      </c>
      <c r="AA62">
        <v>6.7657643170000004</v>
      </c>
      <c r="AB62">
        <v>6.9008553639999999</v>
      </c>
      <c r="AC62">
        <v>7.0385058679999997</v>
      </c>
      <c r="AD62">
        <v>7.1788493070000001</v>
      </c>
      <c r="AE62">
        <v>7.3219965020000002</v>
      </c>
      <c r="AF62">
        <v>7.4680397159999998</v>
      </c>
    </row>
    <row r="63" spans="1:32" x14ac:dyDescent="0.25">
      <c r="A63" t="s">
        <v>266</v>
      </c>
      <c r="B63">
        <v>4.1270016549999999</v>
      </c>
      <c r="C63">
        <v>4.2093324540000001</v>
      </c>
      <c r="D63">
        <v>4.2933056919999997</v>
      </c>
      <c r="E63">
        <v>4.378954137</v>
      </c>
      <c r="F63">
        <v>4.4663112089999997</v>
      </c>
      <c r="G63">
        <v>4.5554109919999997</v>
      </c>
      <c r="H63">
        <v>4.6462882529999998</v>
      </c>
      <c r="I63">
        <v>4.7389784519999996</v>
      </c>
      <c r="J63">
        <v>4.8335177549999999</v>
      </c>
      <c r="K63">
        <v>4.9299430510000004</v>
      </c>
      <c r="L63">
        <v>5.0282919640000001</v>
      </c>
      <c r="M63">
        <v>5.1286028689999998</v>
      </c>
      <c r="N63">
        <v>5.2309149059999998</v>
      </c>
      <c r="O63">
        <v>5.3352679959999998</v>
      </c>
      <c r="P63">
        <v>5.4417028580000002</v>
      </c>
      <c r="Q63">
        <v>5.5502610209999999</v>
      </c>
      <c r="R63">
        <v>5.6609848429999996</v>
      </c>
      <c r="S63">
        <v>5.7739175280000001</v>
      </c>
      <c r="T63">
        <v>5.8891031409999997</v>
      </c>
      <c r="U63">
        <v>6.0065866259999998</v>
      </c>
      <c r="V63">
        <v>6.1264138240000001</v>
      </c>
      <c r="W63">
        <v>6.2486314920000003</v>
      </c>
      <c r="X63">
        <v>6.3732873159999999</v>
      </c>
      <c r="Y63">
        <v>6.5004299359999997</v>
      </c>
      <c r="Z63">
        <v>6.6301089629999996</v>
      </c>
      <c r="AA63">
        <v>6.7623749960000001</v>
      </c>
      <c r="AB63">
        <v>6.8972796430000001</v>
      </c>
      <c r="AC63">
        <v>7.0348755440000001</v>
      </c>
      <c r="AD63">
        <v>7.1752163869999999</v>
      </c>
      <c r="AE63">
        <v>7.3183569310000003</v>
      </c>
      <c r="AF63">
        <v>7.4643530279999997</v>
      </c>
    </row>
    <row r="64" spans="1:32" x14ac:dyDescent="0.25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-0.29322372599999991</v>
      </c>
      <c r="M64">
        <v>-0.1249209389999999</v>
      </c>
      <c r="N64">
        <v>-8.2114784999999912E-2</v>
      </c>
      <c r="O64">
        <v>-6.4623976000000027E-2</v>
      </c>
      <c r="P64">
        <v>-5.1636227000000368E-2</v>
      </c>
      <c r="Q64">
        <v>-4.0005112000000231E-2</v>
      </c>
      <c r="R64">
        <v>-2.9718196999999336E-2</v>
      </c>
      <c r="S64">
        <v>-2.1009294999999817E-2</v>
      </c>
      <c r="T64">
        <v>-1.393636400000009E-2</v>
      </c>
      <c r="U64">
        <v>-8.4067199999999787E-3</v>
      </c>
      <c r="V64">
        <v>-4.2448970000004138E-3</v>
      </c>
      <c r="W64">
        <v>-1.2398870000005502E-3</v>
      </c>
      <c r="X64">
        <v>8.2689799999968727E-4</v>
      </c>
      <c r="Y64">
        <v>2.1649500000000543E-3</v>
      </c>
      <c r="Z64">
        <v>2.9643040000006948E-3</v>
      </c>
      <c r="AA64">
        <v>3.3893210000002227E-3</v>
      </c>
      <c r="AB64">
        <v>3.5757209999998096E-3</v>
      </c>
      <c r="AC64">
        <v>3.6303239999995185E-3</v>
      </c>
      <c r="AD64">
        <v>3.6329200000002615E-3</v>
      </c>
      <c r="AE64">
        <v>3.6395709999998971E-3</v>
      </c>
      <c r="AF64">
        <v>3.6866880000001601E-3</v>
      </c>
    </row>
    <row r="65" spans="1:32" x14ac:dyDescent="0.2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-5.831477728408208</v>
      </c>
      <c r="M65">
        <v>-2.4357693935533331</v>
      </c>
      <c r="N65">
        <v>-1.5697977595814483</v>
      </c>
      <c r="O65">
        <v>-1.2112601662831235</v>
      </c>
      <c r="P65">
        <v>-0.94889832001923136</v>
      </c>
      <c r="Q65">
        <v>-0.72077893001133431</v>
      </c>
      <c r="R65">
        <v>-0.52496513988633531</v>
      </c>
      <c r="S65">
        <v>-0.36386551934830536</v>
      </c>
      <c r="T65">
        <v>-0.23664662795553904</v>
      </c>
      <c r="U65">
        <v>-0.13995835777362853</v>
      </c>
      <c r="V65">
        <v>-6.9288447074389303E-2</v>
      </c>
      <c r="W65">
        <v>-1.9842536747249895E-2</v>
      </c>
      <c r="X65">
        <v>1.2974434683399316E-2</v>
      </c>
      <c r="Y65">
        <v>3.330472016951358E-2</v>
      </c>
      <c r="Z65">
        <v>4.4709732774284028E-2</v>
      </c>
      <c r="AA65">
        <v>5.0120275820320082E-2</v>
      </c>
      <c r="AB65">
        <v>5.1842482617447949E-2</v>
      </c>
      <c r="AC65">
        <v>5.1604665602011934E-2</v>
      </c>
      <c r="AD65">
        <v>5.0631504390330484E-2</v>
      </c>
      <c r="AE65">
        <v>4.9732078310960048E-2</v>
      </c>
      <c r="AF65">
        <v>4.9390589997155843E-2</v>
      </c>
    </row>
    <row r="66" spans="1:32" x14ac:dyDescent="0.25">
      <c r="A66" t="s">
        <v>269</v>
      </c>
      <c r="B66">
        <v>1.761092536</v>
      </c>
      <c r="C66">
        <v>1.7962251</v>
      </c>
      <c r="D66">
        <v>1.832058535</v>
      </c>
      <c r="E66">
        <v>1.868606821</v>
      </c>
      <c r="F66">
        <v>1.9058842199999999</v>
      </c>
      <c r="G66">
        <v>1.943905277</v>
      </c>
      <c r="H66">
        <v>1.9826848269999999</v>
      </c>
      <c r="I66">
        <v>2.0222380019999999</v>
      </c>
      <c r="J66">
        <v>2.0625802339999999</v>
      </c>
      <c r="K66">
        <v>2.1037272659999999</v>
      </c>
      <c r="L66">
        <v>1.9297052400000001</v>
      </c>
      <c r="M66">
        <v>2.126662542</v>
      </c>
      <c r="N66">
        <v>2.1910254579999999</v>
      </c>
      <c r="O66">
        <v>2.240512839</v>
      </c>
      <c r="P66">
        <v>2.2907658500000001</v>
      </c>
      <c r="Q66">
        <v>2.342650737</v>
      </c>
      <c r="R66">
        <v>2.3954937209999998</v>
      </c>
      <c r="S66">
        <v>2.4488024909999999</v>
      </c>
      <c r="T66">
        <v>2.5023550999999999</v>
      </c>
      <c r="U66">
        <v>2.556105455</v>
      </c>
      <c r="V66">
        <v>2.6101047249999998</v>
      </c>
      <c r="W66">
        <v>2.664452786</v>
      </c>
      <c r="X66">
        <v>2.7192701970000002</v>
      </c>
      <c r="Y66">
        <v>2.7746820680000002</v>
      </c>
      <c r="Z66">
        <v>2.8308086910000001</v>
      </c>
      <c r="AA66">
        <v>2.8877601899999998</v>
      </c>
      <c r="AB66">
        <v>2.9456338290000001</v>
      </c>
      <c r="AC66">
        <v>3.0045131989999998</v>
      </c>
      <c r="AD66">
        <v>3.0644687479999999</v>
      </c>
      <c r="AE66">
        <v>3.1255591809999999</v>
      </c>
      <c r="AF66">
        <v>3.187833371</v>
      </c>
    </row>
    <row r="67" spans="1:32" x14ac:dyDescent="0.25">
      <c r="A67" t="s">
        <v>270</v>
      </c>
      <c r="B67">
        <v>1.761092536</v>
      </c>
      <c r="C67">
        <v>1.7962251</v>
      </c>
      <c r="D67">
        <v>1.832058535</v>
      </c>
      <c r="E67">
        <v>1.868606821</v>
      </c>
      <c r="F67">
        <v>1.9058842199999999</v>
      </c>
      <c r="G67">
        <v>1.943905277</v>
      </c>
      <c r="H67">
        <v>1.9826848269999999</v>
      </c>
      <c r="I67">
        <v>2.0222380019999999</v>
      </c>
      <c r="J67">
        <v>2.0625802339999999</v>
      </c>
      <c r="K67">
        <v>2.1037272659999999</v>
      </c>
      <c r="L67">
        <v>2.145695152</v>
      </c>
      <c r="M67">
        <v>2.1885002689999999</v>
      </c>
      <c r="N67">
        <v>2.2321593169999998</v>
      </c>
      <c r="O67">
        <v>2.2766893330000002</v>
      </c>
      <c r="P67">
        <v>2.3221076909999998</v>
      </c>
      <c r="Q67">
        <v>2.368432114</v>
      </c>
      <c r="R67">
        <v>2.415680676</v>
      </c>
      <c r="S67">
        <v>2.4638718150000001</v>
      </c>
      <c r="T67">
        <v>2.5130243330000002</v>
      </c>
      <c r="U67">
        <v>2.563157409</v>
      </c>
      <c r="V67">
        <v>2.6142906049999999</v>
      </c>
      <c r="W67">
        <v>2.6664438719999999</v>
      </c>
      <c r="X67">
        <v>2.7196375609999999</v>
      </c>
      <c r="Y67">
        <v>2.7738924260000002</v>
      </c>
      <c r="Z67">
        <v>2.8292296380000002</v>
      </c>
      <c r="AA67">
        <v>2.8856707890000002</v>
      </c>
      <c r="AB67">
        <v>2.9432379009999998</v>
      </c>
      <c r="AC67">
        <v>3.0019534370000001</v>
      </c>
      <c r="AD67">
        <v>3.0618403070000002</v>
      </c>
      <c r="AE67">
        <v>3.1229218780000001</v>
      </c>
      <c r="AF67">
        <v>3.1852219829999999</v>
      </c>
    </row>
    <row r="68" spans="1:32" x14ac:dyDescent="0.25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-0.21598991199999995</v>
      </c>
      <c r="M68">
        <v>-6.1837726999999898E-2</v>
      </c>
      <c r="N68">
        <v>-4.1133858999999884E-2</v>
      </c>
      <c r="O68">
        <v>-3.6176494000000226E-2</v>
      </c>
      <c r="P68">
        <v>-3.1341840999999704E-2</v>
      </c>
      <c r="Q68">
        <v>-2.5781376999999939E-2</v>
      </c>
      <c r="R68">
        <v>-2.0186955000000228E-2</v>
      </c>
      <c r="S68">
        <v>-1.5069324000000162E-2</v>
      </c>
      <c r="T68">
        <v>-1.0669233000000222E-2</v>
      </c>
      <c r="U68">
        <v>-7.0519540000000269E-3</v>
      </c>
      <c r="V68">
        <v>-4.1858800000000862E-3</v>
      </c>
      <c r="W68">
        <v>-1.9910859999998642E-3</v>
      </c>
      <c r="X68">
        <v>-3.6736399999970359E-4</v>
      </c>
      <c r="Y68">
        <v>7.896419999999793E-4</v>
      </c>
      <c r="Z68">
        <v>1.5790529999999414E-3</v>
      </c>
      <c r="AA68">
        <v>2.0894009999996577E-3</v>
      </c>
      <c r="AB68">
        <v>2.3959280000003247E-3</v>
      </c>
      <c r="AC68">
        <v>2.5597619999997434E-3</v>
      </c>
      <c r="AD68">
        <v>2.6284409999997038E-3</v>
      </c>
      <c r="AE68">
        <v>2.6373029999997577E-3</v>
      </c>
      <c r="AF68">
        <v>2.6113880000000478E-3</v>
      </c>
    </row>
    <row r="69" spans="1:32" x14ac:dyDescent="0.25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-10.06619751173301</v>
      </c>
      <c r="M69">
        <v>-2.825575480886533</v>
      </c>
      <c r="N69">
        <v>-1.8427832944864941</v>
      </c>
      <c r="O69">
        <v>-1.5889956295587537</v>
      </c>
      <c r="P69">
        <v>-1.3497152230051213</v>
      </c>
      <c r="Q69">
        <v>-1.0885419450109679</v>
      </c>
      <c r="R69">
        <v>-0.83566322322976561</v>
      </c>
      <c r="S69">
        <v>-0.61161152574003008</v>
      </c>
      <c r="T69">
        <v>-0.42455748875552812</v>
      </c>
      <c r="U69">
        <v>-0.27512762092716248</v>
      </c>
      <c r="V69">
        <v>-0.16011532887714175</v>
      </c>
      <c r="W69">
        <v>-7.4671963693218046E-2</v>
      </c>
      <c r="X69">
        <v>-1.3507829325043463E-2</v>
      </c>
      <c r="Y69">
        <v>2.8466929452575229E-2</v>
      </c>
      <c r="Z69">
        <v>5.5812118563691726E-2</v>
      </c>
      <c r="AA69">
        <v>7.2406076533892971E-2</v>
      </c>
      <c r="AB69">
        <v>8.1404496700265838E-2</v>
      </c>
      <c r="AC69">
        <v>8.526987688914911E-2</v>
      </c>
      <c r="AD69">
        <v>8.5845136795370536E-2</v>
      </c>
      <c r="AE69">
        <v>8.4449855072543656E-2</v>
      </c>
      <c r="AF69">
        <v>8.1984490058695236E-2</v>
      </c>
    </row>
    <row r="70" spans="1:32" x14ac:dyDescent="0.25">
      <c r="A70" t="s">
        <v>273</v>
      </c>
      <c r="B70">
        <v>43.543295860000001</v>
      </c>
      <c r="C70">
        <v>44.411954180000002</v>
      </c>
      <c r="D70">
        <v>45.297941600000001</v>
      </c>
      <c r="E70">
        <v>46.201603839999997</v>
      </c>
      <c r="F70">
        <v>47.123293510000003</v>
      </c>
      <c r="G70">
        <v>48.063370239999998</v>
      </c>
      <c r="H70">
        <v>49.022200840000004</v>
      </c>
      <c r="I70">
        <v>50.000159439999997</v>
      </c>
      <c r="J70">
        <v>50.997627629999997</v>
      </c>
      <c r="K70">
        <v>52.014994610000002</v>
      </c>
      <c r="L70">
        <v>50.189723309999998</v>
      </c>
      <c r="M70">
        <v>52.999152410000001</v>
      </c>
      <c r="N70">
        <v>54.486856240000002</v>
      </c>
      <c r="O70">
        <v>55.72961411</v>
      </c>
      <c r="P70">
        <v>56.943243209999999</v>
      </c>
      <c r="Q70">
        <v>58.164983550000002</v>
      </c>
      <c r="R70">
        <v>59.399590400000001</v>
      </c>
      <c r="S70">
        <v>60.647405259999999</v>
      </c>
      <c r="T70">
        <v>61.909015349999997</v>
      </c>
      <c r="U70">
        <v>63.185670690000002</v>
      </c>
      <c r="V70">
        <v>64.479080019999998</v>
      </c>
      <c r="W70">
        <v>65.791186920000001</v>
      </c>
      <c r="X70">
        <v>67.123994339999996</v>
      </c>
      <c r="Y70">
        <v>68.479434589999997</v>
      </c>
      <c r="Z70">
        <v>69.859280560000002</v>
      </c>
      <c r="AA70">
        <v>71.265094970000007</v>
      </c>
      <c r="AB70">
        <v>72.698213089999996</v>
      </c>
      <c r="AC70">
        <v>74.159751450000002</v>
      </c>
      <c r="AD70">
        <v>75.650634210000007</v>
      </c>
      <c r="AE70">
        <v>77.171629210000006</v>
      </c>
      <c r="AF70">
        <v>78.723386919999996</v>
      </c>
    </row>
    <row r="71" spans="1:32" x14ac:dyDescent="0.25">
      <c r="A71" t="s">
        <v>274</v>
      </c>
      <c r="B71">
        <v>43.543295860000001</v>
      </c>
      <c r="C71">
        <v>44.411954180000002</v>
      </c>
      <c r="D71">
        <v>45.297941600000001</v>
      </c>
      <c r="E71">
        <v>46.201603839999997</v>
      </c>
      <c r="F71">
        <v>47.123293510000003</v>
      </c>
      <c r="G71">
        <v>48.063370239999998</v>
      </c>
      <c r="H71">
        <v>49.022200840000004</v>
      </c>
      <c r="I71">
        <v>50.000159439999997</v>
      </c>
      <c r="J71">
        <v>50.997627629999997</v>
      </c>
      <c r="K71">
        <v>52.014994610000002</v>
      </c>
      <c r="L71">
        <v>53.052657340000003</v>
      </c>
      <c r="M71">
        <v>54.111020719999999</v>
      </c>
      <c r="N71">
        <v>55.190497710000002</v>
      </c>
      <c r="O71">
        <v>56.291509509999997</v>
      </c>
      <c r="P71">
        <v>57.414485730000003</v>
      </c>
      <c r="Q71">
        <v>58.559864529999999</v>
      </c>
      <c r="R71">
        <v>59.728092840000002</v>
      </c>
      <c r="S71">
        <v>60.919626479999998</v>
      </c>
      <c r="T71">
        <v>62.134930390000001</v>
      </c>
      <c r="U71">
        <v>63.374478750000002</v>
      </c>
      <c r="V71">
        <v>64.638755239999995</v>
      </c>
      <c r="W71">
        <v>65.928253170000005</v>
      </c>
      <c r="X71">
        <v>67.243475669999995</v>
      </c>
      <c r="Y71">
        <v>68.584935939999994</v>
      </c>
      <c r="Z71">
        <v>69.953157399999995</v>
      </c>
      <c r="AA71">
        <v>71.348673919999996</v>
      </c>
      <c r="AB71">
        <v>72.772030020000003</v>
      </c>
      <c r="AC71">
        <v>74.223781079999995</v>
      </c>
      <c r="AD71">
        <v>75.704493549999995</v>
      </c>
      <c r="AE71">
        <v>77.214745199999996</v>
      </c>
      <c r="AF71">
        <v>78.755125320000005</v>
      </c>
    </row>
    <row r="72" spans="1:32" x14ac:dyDescent="0.25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-2.8629340300000052</v>
      </c>
      <c r="M72">
        <v>-1.1118683099999984</v>
      </c>
      <c r="N72">
        <v>-0.70364147000000088</v>
      </c>
      <c r="O72">
        <v>-0.56189539999999738</v>
      </c>
      <c r="P72">
        <v>-0.47124252000000411</v>
      </c>
      <c r="Q72">
        <v>-0.39488097999999638</v>
      </c>
      <c r="R72">
        <v>-0.32850244000000117</v>
      </c>
      <c r="S72">
        <v>-0.27222121999999871</v>
      </c>
      <c r="T72">
        <v>-0.22591504000000384</v>
      </c>
      <c r="U72">
        <v>-0.1888080599999995</v>
      </c>
      <c r="V72">
        <v>-0.1596752199999969</v>
      </c>
      <c r="W72">
        <v>-0.13706625000000372</v>
      </c>
      <c r="X72">
        <v>-0.11948132999999928</v>
      </c>
      <c r="Y72">
        <v>-0.10550134999999727</v>
      </c>
      <c r="Z72">
        <v>-9.3876839999992967E-2</v>
      </c>
      <c r="AA72">
        <v>-8.357894999998905E-2</v>
      </c>
      <c r="AB72">
        <v>-7.3816930000006664E-2</v>
      </c>
      <c r="AC72">
        <v>-6.4029629999993176E-2</v>
      </c>
      <c r="AD72">
        <v>-5.3859339999988265E-2</v>
      </c>
      <c r="AE72">
        <v>-4.3115989999989779E-2</v>
      </c>
      <c r="AF72">
        <v>-3.1738400000008937E-2</v>
      </c>
    </row>
    <row r="73" spans="1:32" x14ac:dyDescent="0.25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-5.3964008092040388</v>
      </c>
      <c r="M73">
        <v>-2.0547908636826762</v>
      </c>
      <c r="N73">
        <v>-1.2749322785550965</v>
      </c>
      <c r="O73">
        <v>-0.9981885454682593</v>
      </c>
      <c r="P73">
        <v>-0.82077286595597654</v>
      </c>
      <c r="Q73">
        <v>-0.67432017332912375</v>
      </c>
      <c r="R73">
        <v>-0.54999653325612519</v>
      </c>
      <c r="S73">
        <v>-0.44685306809845171</v>
      </c>
      <c r="T73">
        <v>-0.36358782182905891</v>
      </c>
      <c r="U73">
        <v>-0.2979244385501123</v>
      </c>
      <c r="V73">
        <v>-0.24702706512080841</v>
      </c>
      <c r="W73">
        <v>-0.20790214120578465</v>
      </c>
      <c r="X73">
        <v>-0.17768464346840096</v>
      </c>
      <c r="Y73">
        <v>-0.15382583442564712</v>
      </c>
      <c r="Z73">
        <v>-0.13419957510022451</v>
      </c>
      <c r="AA73">
        <v>-0.11714156046361834</v>
      </c>
      <c r="AB73">
        <v>-0.10143585382972331</v>
      </c>
      <c r="AC73">
        <v>-8.6265653768002881E-2</v>
      </c>
      <c r="AD73">
        <v>-7.1144178468629526E-2</v>
      </c>
      <c r="AE73">
        <v>-5.5839062718276988E-2</v>
      </c>
      <c r="AF73">
        <v>-4.0300107289592546E-2</v>
      </c>
    </row>
    <row r="74" spans="1:32" x14ac:dyDescent="0.25">
      <c r="A74" t="s">
        <v>277</v>
      </c>
      <c r="B74">
        <v>7.6163322019999997</v>
      </c>
      <c r="C74">
        <v>7.7682727079999996</v>
      </c>
      <c r="D74">
        <v>7.9232443190000001</v>
      </c>
      <c r="E74">
        <v>8.0813075039999998</v>
      </c>
      <c r="F74">
        <v>8.2425239369999996</v>
      </c>
      <c r="G74">
        <v>8.406956525</v>
      </c>
      <c r="H74">
        <v>8.574669428</v>
      </c>
      <c r="I74">
        <v>8.7457280849999997</v>
      </c>
      <c r="J74">
        <v>8.9201992410000006</v>
      </c>
      <c r="K74">
        <v>9.0981509749999994</v>
      </c>
      <c r="L74">
        <v>8.1334969800000003</v>
      </c>
      <c r="M74">
        <v>8.9229067059999991</v>
      </c>
      <c r="N74">
        <v>9.2756042779999994</v>
      </c>
      <c r="O74">
        <v>9.5380429079999995</v>
      </c>
      <c r="P74">
        <v>9.7760554699999993</v>
      </c>
      <c r="Q74">
        <v>10.00618588</v>
      </c>
      <c r="R74">
        <v>10.23410664</v>
      </c>
      <c r="S74">
        <v>10.46225301</v>
      </c>
      <c r="T74">
        <v>10.69185289</v>
      </c>
      <c r="U74">
        <v>10.92363209</v>
      </c>
      <c r="V74">
        <v>11.158110430000001</v>
      </c>
      <c r="W74">
        <v>11.39573534</v>
      </c>
      <c r="X74">
        <v>11.63693505</v>
      </c>
      <c r="Y74">
        <v>11.882129000000001</v>
      </c>
      <c r="Z74">
        <v>12.131717889999999</v>
      </c>
      <c r="AA74">
        <v>12.38606794</v>
      </c>
      <c r="AB74">
        <v>12.64549747</v>
      </c>
      <c r="AC74">
        <v>12.91026958</v>
      </c>
      <c r="AD74">
        <v>13.18059128</v>
      </c>
      <c r="AE74">
        <v>13.45661774</v>
      </c>
      <c r="AF74">
        <v>13.73845987</v>
      </c>
    </row>
    <row r="75" spans="1:32" x14ac:dyDescent="0.25">
      <c r="A75" t="s">
        <v>278</v>
      </c>
      <c r="B75">
        <v>7.6163322019999997</v>
      </c>
      <c r="C75">
        <v>7.7682727079999996</v>
      </c>
      <c r="D75">
        <v>7.9232443190000001</v>
      </c>
      <c r="E75">
        <v>8.0813075039999998</v>
      </c>
      <c r="F75">
        <v>8.2425239369999996</v>
      </c>
      <c r="G75">
        <v>8.406956525</v>
      </c>
      <c r="H75">
        <v>8.574669428</v>
      </c>
      <c r="I75">
        <v>8.7457280849999997</v>
      </c>
      <c r="J75">
        <v>8.9201992410000006</v>
      </c>
      <c r="K75">
        <v>9.0981509749999994</v>
      </c>
      <c r="L75">
        <v>9.2796527219999998</v>
      </c>
      <c r="M75">
        <v>9.4647753009999995</v>
      </c>
      <c r="N75">
        <v>9.6535909449999995</v>
      </c>
      <c r="O75">
        <v>9.8461733299999992</v>
      </c>
      <c r="P75">
        <v>10.042597600000001</v>
      </c>
      <c r="Q75">
        <v>10.242940389999999</v>
      </c>
      <c r="R75">
        <v>10.447279890000001</v>
      </c>
      <c r="S75">
        <v>10.655695809999999</v>
      </c>
      <c r="T75">
        <v>10.86826948</v>
      </c>
      <c r="U75">
        <v>11.08508385</v>
      </c>
      <c r="V75">
        <v>11.30622352</v>
      </c>
      <c r="W75">
        <v>11.531774759999999</v>
      </c>
      <c r="X75">
        <v>11.7618256</v>
      </c>
      <c r="Y75">
        <v>11.99646579</v>
      </c>
      <c r="Z75">
        <v>12.235786879999999</v>
      </c>
      <c r="AA75">
        <v>12.47988226</v>
      </c>
      <c r="AB75">
        <v>12.728847180000001</v>
      </c>
      <c r="AC75">
        <v>12.982778769999999</v>
      </c>
      <c r="AD75">
        <v>13.241776120000001</v>
      </c>
      <c r="AE75">
        <v>13.505940280000001</v>
      </c>
      <c r="AF75">
        <v>13.77537433</v>
      </c>
    </row>
    <row r="76" spans="1:32" x14ac:dyDescent="0.2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-1.1461557419999995</v>
      </c>
      <c r="M76">
        <v>-0.5418685950000004</v>
      </c>
      <c r="N76">
        <v>-0.37798666700000005</v>
      </c>
      <c r="O76">
        <v>-0.30813042199999963</v>
      </c>
      <c r="P76">
        <v>-0.26654213000000126</v>
      </c>
      <c r="Q76">
        <v>-0.23675450999999903</v>
      </c>
      <c r="R76">
        <v>-0.21317325000000054</v>
      </c>
      <c r="S76">
        <v>-0.19344279999999969</v>
      </c>
      <c r="T76">
        <v>-0.17641659000000054</v>
      </c>
      <c r="U76">
        <v>-0.16145176000000028</v>
      </c>
      <c r="V76">
        <v>-0.14811308999999895</v>
      </c>
      <c r="W76">
        <v>-0.13603941999999947</v>
      </c>
      <c r="X76">
        <v>-0.12489054999999993</v>
      </c>
      <c r="Y76">
        <v>-0.11433678999999941</v>
      </c>
      <c r="Z76">
        <v>-0.10406899000000003</v>
      </c>
      <c r="AA76">
        <v>-9.3814319999999896E-2</v>
      </c>
      <c r="AB76">
        <v>-8.3349710000000243E-2</v>
      </c>
      <c r="AC76">
        <v>-7.250918999999989E-2</v>
      </c>
      <c r="AD76">
        <v>-6.1184840000001017E-2</v>
      </c>
      <c r="AE76">
        <v>-4.9322540000000359E-2</v>
      </c>
      <c r="AF76">
        <v>-3.6914460000000204E-2</v>
      </c>
    </row>
    <row r="77" spans="1:32" x14ac:dyDescent="0.2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-12.351278397333964</v>
      </c>
      <c r="M77">
        <v>-5.7251078632870378</v>
      </c>
      <c r="N77">
        <v>-3.9155032479988749</v>
      </c>
      <c r="O77">
        <v>-3.1294434058068643</v>
      </c>
      <c r="P77">
        <v>-2.6541154053608684</v>
      </c>
      <c r="Q77">
        <v>-2.3113920513599617</v>
      </c>
      <c r="R77">
        <v>-2.0404665352562024</v>
      </c>
      <c r="S77">
        <v>-1.8153934144634731</v>
      </c>
      <c r="T77">
        <v>-1.6232261292807082</v>
      </c>
      <c r="U77">
        <v>-1.4564775709838274</v>
      </c>
      <c r="V77">
        <v>-1.3100138144093498</v>
      </c>
      <c r="W77">
        <v>-1.1796919626966385</v>
      </c>
      <c r="X77">
        <v>-1.061829636378897</v>
      </c>
      <c r="Y77">
        <v>-0.95308728421755751</v>
      </c>
      <c r="Z77">
        <v>-0.8505296064784007</v>
      </c>
      <c r="AA77">
        <v>-0.75172439968195226</v>
      </c>
      <c r="AB77">
        <v>-0.65480957404345785</v>
      </c>
      <c r="AC77">
        <v>-0.55850285431614521</v>
      </c>
      <c r="AD77">
        <v>-0.46205916370681832</v>
      </c>
      <c r="AE77">
        <v>-0.36519145633302497</v>
      </c>
      <c r="AF77">
        <v>-0.26797427870695056</v>
      </c>
    </row>
    <row r="78" spans="1:32" x14ac:dyDescent="0.25">
      <c r="A78" t="s">
        <v>281</v>
      </c>
      <c r="B78">
        <v>34.812916649999998</v>
      </c>
      <c r="C78">
        <v>35.507410010000001</v>
      </c>
      <c r="D78">
        <v>36.215758010000002</v>
      </c>
      <c r="E78">
        <v>36.938237059999999</v>
      </c>
      <c r="F78">
        <v>37.675129050000002</v>
      </c>
      <c r="G78">
        <v>38.426721520000001</v>
      </c>
      <c r="H78">
        <v>39.193307730000001</v>
      </c>
      <c r="I78">
        <v>39.975186790000002</v>
      </c>
      <c r="J78">
        <v>40.772663799999997</v>
      </c>
      <c r="K78">
        <v>41.58604991</v>
      </c>
      <c r="L78">
        <v>39.974982730000001</v>
      </c>
      <c r="M78">
        <v>42.130981439999999</v>
      </c>
      <c r="N78">
        <v>43.322679819999998</v>
      </c>
      <c r="O78">
        <v>44.323812250000003</v>
      </c>
      <c r="P78">
        <v>45.302180360000001</v>
      </c>
      <c r="Q78">
        <v>46.28822263</v>
      </c>
      <c r="R78">
        <v>47.285401749999998</v>
      </c>
      <c r="S78">
        <v>48.293337010000002</v>
      </c>
      <c r="T78">
        <v>49.312019650000003</v>
      </c>
      <c r="U78">
        <v>50.342265879999999</v>
      </c>
      <c r="V78">
        <v>51.385510850000003</v>
      </c>
      <c r="W78">
        <v>52.443531700000001</v>
      </c>
      <c r="X78">
        <v>53.518207490000002</v>
      </c>
      <c r="Y78">
        <v>54.611338969999998</v>
      </c>
      <c r="Z78">
        <v>55.724532119999999</v>
      </c>
      <c r="AA78">
        <v>56.859139550000002</v>
      </c>
      <c r="AB78">
        <v>58.016248269999998</v>
      </c>
      <c r="AC78">
        <v>59.196699819999999</v>
      </c>
      <c r="AD78">
        <v>60.401129480000002</v>
      </c>
      <c r="AE78">
        <v>61.630013529999999</v>
      </c>
      <c r="AF78">
        <v>62.88371695</v>
      </c>
    </row>
    <row r="79" spans="1:32" x14ac:dyDescent="0.25">
      <c r="A79" t="s">
        <v>282</v>
      </c>
      <c r="B79">
        <v>34.812916649999998</v>
      </c>
      <c r="C79">
        <v>35.507410010000001</v>
      </c>
      <c r="D79">
        <v>36.215758010000002</v>
      </c>
      <c r="E79">
        <v>36.938237059999999</v>
      </c>
      <c r="F79">
        <v>37.675129050000002</v>
      </c>
      <c r="G79">
        <v>38.426721520000001</v>
      </c>
      <c r="H79">
        <v>39.193307730000001</v>
      </c>
      <c r="I79">
        <v>39.975186790000002</v>
      </c>
      <c r="J79">
        <v>40.772663799999997</v>
      </c>
      <c r="K79">
        <v>41.58604991</v>
      </c>
      <c r="L79">
        <v>42.415662500000003</v>
      </c>
      <c r="M79">
        <v>43.261825279999996</v>
      </c>
      <c r="N79">
        <v>44.124868419999999</v>
      </c>
      <c r="O79">
        <v>45.005128669999998</v>
      </c>
      <c r="P79">
        <v>45.902949489999997</v>
      </c>
      <c r="Q79">
        <v>46.8186812</v>
      </c>
      <c r="R79">
        <v>47.752681119999998</v>
      </c>
      <c r="S79">
        <v>48.705313689999997</v>
      </c>
      <c r="T79">
        <v>49.676950609999999</v>
      </c>
      <c r="U79">
        <v>50.667971000000001</v>
      </c>
      <c r="V79">
        <v>51.678761559999998</v>
      </c>
      <c r="W79">
        <v>52.709716669999999</v>
      </c>
      <c r="X79">
        <v>53.761238630000001</v>
      </c>
      <c r="Y79">
        <v>54.8337377</v>
      </c>
      <c r="Z79">
        <v>55.927632389999999</v>
      </c>
      <c r="AA79">
        <v>57.043349499999998</v>
      </c>
      <c r="AB79">
        <v>58.18132439</v>
      </c>
      <c r="AC79">
        <v>59.342001089999997</v>
      </c>
      <c r="AD79">
        <v>60.525832469999997</v>
      </c>
      <c r="AE79">
        <v>61.733280450000002</v>
      </c>
      <c r="AF79">
        <v>62.96481618</v>
      </c>
    </row>
    <row r="80" spans="1:32" x14ac:dyDescent="0.25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-2.4406797700000027</v>
      </c>
      <c r="M80">
        <v>-1.1308438399999972</v>
      </c>
      <c r="N80">
        <v>-0.80218860000000092</v>
      </c>
      <c r="O80">
        <v>-0.68131641999999459</v>
      </c>
      <c r="P80">
        <v>-0.60076912999999621</v>
      </c>
      <c r="Q80">
        <v>-0.53045857000000041</v>
      </c>
      <c r="R80">
        <v>-0.46727936999999997</v>
      </c>
      <c r="S80">
        <v>-0.4119766799999951</v>
      </c>
      <c r="T80">
        <v>-0.36493095999999525</v>
      </c>
      <c r="U80">
        <v>-0.32570512000000207</v>
      </c>
      <c r="V80">
        <v>-0.29325070999999525</v>
      </c>
      <c r="W80">
        <v>-0.26618496999999763</v>
      </c>
      <c r="X80">
        <v>-0.24303113999999937</v>
      </c>
      <c r="Y80">
        <v>-0.22239873000000188</v>
      </c>
      <c r="Z80">
        <v>-0.20310027000000019</v>
      </c>
      <c r="AA80">
        <v>-0.18420994999999607</v>
      </c>
      <c r="AB80">
        <v>-0.16507612000000194</v>
      </c>
      <c r="AC80">
        <v>-0.14530126999999737</v>
      </c>
      <c r="AD80">
        <v>-0.12470298999999585</v>
      </c>
      <c r="AE80">
        <v>-0.10326692000000293</v>
      </c>
      <c r="AF80">
        <v>-8.1099229999999523E-2</v>
      </c>
    </row>
    <row r="81" spans="1:32" x14ac:dyDescent="0.25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-5.7541946209139212</v>
      </c>
      <c r="M81">
        <v>-2.6139531392421089</v>
      </c>
      <c r="N81">
        <v>-1.8179965827080036</v>
      </c>
      <c r="O81">
        <v>-1.5138639531413145</v>
      </c>
      <c r="P81">
        <v>-1.3087811059524057</v>
      </c>
      <c r="Q81">
        <v>-1.1330062197480228</v>
      </c>
      <c r="R81">
        <v>-0.97854059508355462</v>
      </c>
      <c r="S81">
        <v>-0.84585571632316281</v>
      </c>
      <c r="T81">
        <v>-0.7346082147130284</v>
      </c>
      <c r="U81">
        <v>-0.64282250418119524</v>
      </c>
      <c r="V81">
        <v>-0.56744918250319909</v>
      </c>
      <c r="W81">
        <v>-0.505001709014119</v>
      </c>
      <c r="X81">
        <v>-0.45205643730161782</v>
      </c>
      <c r="Y81">
        <v>-0.40558739806643151</v>
      </c>
      <c r="Z81">
        <v>-0.36314834245748662</v>
      </c>
      <c r="AA81">
        <v>-0.32292975713145156</v>
      </c>
      <c r="AB81">
        <v>-0.28372698925426265</v>
      </c>
      <c r="AC81">
        <v>-0.24485401120806216</v>
      </c>
      <c r="AD81">
        <v>-0.20603267218473054</v>
      </c>
      <c r="AE81">
        <v>-0.16727917137603354</v>
      </c>
      <c r="AF81">
        <v>-0.12880086835822535</v>
      </c>
    </row>
    <row r="82" spans="1:32" x14ac:dyDescent="0.25">
      <c r="A82" t="s">
        <v>285</v>
      </c>
      <c r="B82">
        <v>39.309848039999999</v>
      </c>
      <c r="C82">
        <v>40.094052040000001</v>
      </c>
      <c r="D82">
        <v>40.893900330000001</v>
      </c>
      <c r="E82">
        <v>41.709705040000003</v>
      </c>
      <c r="F82">
        <v>42.541784479999997</v>
      </c>
      <c r="G82">
        <v>43.390463310000001</v>
      </c>
      <c r="H82">
        <v>44.256072699999997</v>
      </c>
      <c r="I82">
        <v>45.138950379999997</v>
      </c>
      <c r="J82">
        <v>46.039440849999998</v>
      </c>
      <c r="K82">
        <v>46.957895479999998</v>
      </c>
      <c r="L82">
        <v>44.796156529999998</v>
      </c>
      <c r="M82">
        <v>47.689648120000001</v>
      </c>
      <c r="N82">
        <v>49.062695699999999</v>
      </c>
      <c r="O82">
        <v>50.169046819999998</v>
      </c>
      <c r="P82">
        <v>51.2494424</v>
      </c>
      <c r="Q82">
        <v>52.343789809999997</v>
      </c>
      <c r="R82">
        <v>53.455606709999998</v>
      </c>
      <c r="S82">
        <v>54.583399329999999</v>
      </c>
      <c r="T82">
        <v>55.726180769999999</v>
      </c>
      <c r="U82">
        <v>56.884109799999997</v>
      </c>
      <c r="V82">
        <v>58.058246840000002</v>
      </c>
      <c r="W82">
        <v>59.250188770000001</v>
      </c>
      <c r="X82">
        <v>60.461744709999998</v>
      </c>
      <c r="Y82">
        <v>61.694694980000001</v>
      </c>
      <c r="Z82">
        <v>62.95063923</v>
      </c>
      <c r="AA82">
        <v>64.230922399999997</v>
      </c>
      <c r="AB82">
        <v>65.536619470000005</v>
      </c>
      <c r="AC82">
        <v>66.868558730000004</v>
      </c>
      <c r="AD82">
        <v>68.227366009999997</v>
      </c>
      <c r="AE82">
        <v>69.613516709999999</v>
      </c>
      <c r="AF82">
        <v>71.027386579999998</v>
      </c>
    </row>
    <row r="83" spans="1:32" x14ac:dyDescent="0.25">
      <c r="A83" t="s">
        <v>286</v>
      </c>
      <c r="B83">
        <v>39.309848039999999</v>
      </c>
      <c r="C83">
        <v>40.094052040000001</v>
      </c>
      <c r="D83">
        <v>40.893900330000001</v>
      </c>
      <c r="E83">
        <v>41.709705040000003</v>
      </c>
      <c r="F83">
        <v>42.541784479999997</v>
      </c>
      <c r="G83">
        <v>43.390463310000001</v>
      </c>
      <c r="H83">
        <v>44.256072699999997</v>
      </c>
      <c r="I83">
        <v>45.138950379999997</v>
      </c>
      <c r="J83">
        <v>46.039440849999998</v>
      </c>
      <c r="K83">
        <v>46.957895479999998</v>
      </c>
      <c r="L83">
        <v>47.894672630000002</v>
      </c>
      <c r="M83">
        <v>48.850137830000001</v>
      </c>
      <c r="N83">
        <v>49.824663889999997</v>
      </c>
      <c r="O83">
        <v>50.818631060000001</v>
      </c>
      <c r="P83">
        <v>51.832427189999997</v>
      </c>
      <c r="Q83">
        <v>52.866447829999998</v>
      </c>
      <c r="R83">
        <v>53.921096460000001</v>
      </c>
      <c r="S83">
        <v>54.996784599999998</v>
      </c>
      <c r="T83">
        <v>56.093931949999998</v>
      </c>
      <c r="U83">
        <v>57.212966629999997</v>
      </c>
      <c r="V83">
        <v>58.354325269999997</v>
      </c>
      <c r="W83">
        <v>59.518453209999997</v>
      </c>
      <c r="X83">
        <v>60.705804690000001</v>
      </c>
      <c r="Y83">
        <v>61.916843</v>
      </c>
      <c r="Z83">
        <v>63.152040679999999</v>
      </c>
      <c r="AA83">
        <v>64.411879679999998</v>
      </c>
      <c r="AB83">
        <v>65.696851589999994</v>
      </c>
      <c r="AC83">
        <v>67.007457790000004</v>
      </c>
      <c r="AD83">
        <v>68.344209660000004</v>
      </c>
      <c r="AE83">
        <v>69.707628799999995</v>
      </c>
      <c r="AF83">
        <v>71.098247200000003</v>
      </c>
    </row>
    <row r="84" spans="1:32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-3.0985161000000048</v>
      </c>
      <c r="M84">
        <v>-1.1604897100000002</v>
      </c>
      <c r="N84">
        <v>-0.76196818999999749</v>
      </c>
      <c r="O84">
        <v>-0.64958424000000292</v>
      </c>
      <c r="P84">
        <v>-0.58298478999999759</v>
      </c>
      <c r="Q84">
        <v>-0.5226580200000015</v>
      </c>
      <c r="R84">
        <v>-0.46548975000000326</v>
      </c>
      <c r="S84">
        <v>-0.41338526999999914</v>
      </c>
      <c r="T84">
        <v>-0.36775117999999907</v>
      </c>
      <c r="U84">
        <v>-0.32885682999999943</v>
      </c>
      <c r="V84">
        <v>-0.29607842999999434</v>
      </c>
      <c r="W84">
        <v>-0.26826443999999583</v>
      </c>
      <c r="X84">
        <v>-0.24405998000000295</v>
      </c>
      <c r="Y84">
        <v>-0.22214801999999878</v>
      </c>
      <c r="Z84">
        <v>-0.20140144999999876</v>
      </c>
      <c r="AA84">
        <v>-0.18095728000000122</v>
      </c>
      <c r="AB84">
        <v>-0.16023211999998921</v>
      </c>
      <c r="AC84">
        <v>-0.13889905999999996</v>
      </c>
      <c r="AD84">
        <v>-0.11684365000000696</v>
      </c>
      <c r="AE84">
        <v>-9.4112089999995874E-2</v>
      </c>
      <c r="AF84">
        <v>-7.0860620000004815E-2</v>
      </c>
    </row>
    <row r="85" spans="1:32" x14ac:dyDescent="0.25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-6.4694378933058516</v>
      </c>
      <c r="M85">
        <v>-2.3756119461495473</v>
      </c>
      <c r="N85">
        <v>-1.5292992074813161</v>
      </c>
      <c r="O85">
        <v>-1.2782403351893845</v>
      </c>
      <c r="P85">
        <v>-1.1247491611052207</v>
      </c>
      <c r="Q85">
        <v>-0.98863843033427656</v>
      </c>
      <c r="R85">
        <v>-0.86327945935839034</v>
      </c>
      <c r="S85">
        <v>-0.75165352484988235</v>
      </c>
      <c r="T85">
        <v>-0.65559886286417068</v>
      </c>
      <c r="U85">
        <v>-0.57479422825028603</v>
      </c>
      <c r="V85">
        <v>-0.50738043603463234</v>
      </c>
      <c r="W85">
        <v>-0.45072481815593424</v>
      </c>
      <c r="X85">
        <v>-0.40203730309863461</v>
      </c>
      <c r="Y85">
        <v>-0.35878447484798404</v>
      </c>
      <c r="Z85">
        <v>-0.31891518917104289</v>
      </c>
      <c r="AA85">
        <v>-0.28093774145235839</v>
      </c>
      <c r="AB85">
        <v>-0.2438961930778083</v>
      </c>
      <c r="AC85">
        <v>-0.20728895645512058</v>
      </c>
      <c r="AD85">
        <v>-0.17096349578301639</v>
      </c>
      <c r="AE85">
        <v>-0.13500974229092577</v>
      </c>
      <c r="AF85">
        <v>-9.9665776289359354E-2</v>
      </c>
    </row>
    <row r="86" spans="1:32" x14ac:dyDescent="0.25">
      <c r="A86" t="s">
        <v>289</v>
      </c>
      <c r="B86">
        <v>9.1667512440000003</v>
      </c>
      <c r="C86">
        <v>9.3496215229999997</v>
      </c>
      <c r="D86">
        <v>9.5361399349999996</v>
      </c>
      <c r="E86">
        <v>9.7263792579999997</v>
      </c>
      <c r="F86">
        <v>9.9204137209999992</v>
      </c>
      <c r="G86">
        <v>10.11831903</v>
      </c>
      <c r="H86">
        <v>10.32017242</v>
      </c>
      <c r="I86">
        <v>10.52605264</v>
      </c>
      <c r="J86">
        <v>10.736040020000001</v>
      </c>
      <c r="K86">
        <v>10.950216510000001</v>
      </c>
      <c r="L86">
        <v>9.8338187349999995</v>
      </c>
      <c r="M86">
        <v>11.03173514</v>
      </c>
      <c r="N86">
        <v>11.38958452</v>
      </c>
      <c r="O86">
        <v>11.652228470000001</v>
      </c>
      <c r="P86">
        <v>11.91371013</v>
      </c>
      <c r="Q86">
        <v>12.18087759</v>
      </c>
      <c r="R86">
        <v>12.45126988</v>
      </c>
      <c r="S86">
        <v>12.72297463</v>
      </c>
      <c r="T86">
        <v>12.99540552</v>
      </c>
      <c r="U86">
        <v>13.26890223</v>
      </c>
      <c r="V86">
        <v>13.54428688</v>
      </c>
      <c r="W86">
        <v>13.82254389</v>
      </c>
      <c r="X86">
        <v>14.10462528</v>
      </c>
      <c r="Y86">
        <v>14.391351240000001</v>
      </c>
      <c r="Z86">
        <v>14.68337382</v>
      </c>
      <c r="AA86">
        <v>14.9811783</v>
      </c>
      <c r="AB86">
        <v>15.28510415</v>
      </c>
      <c r="AC86">
        <v>15.595374290000001</v>
      </c>
      <c r="AD86">
        <v>15.91212559</v>
      </c>
      <c r="AE86">
        <v>16.235437000000001</v>
      </c>
      <c r="AF86">
        <v>16.565353229999999</v>
      </c>
    </row>
    <row r="87" spans="1:32" x14ac:dyDescent="0.25">
      <c r="A87" t="s">
        <v>290</v>
      </c>
      <c r="B87">
        <v>9.1667512440000003</v>
      </c>
      <c r="C87">
        <v>9.3496215229999997</v>
      </c>
      <c r="D87">
        <v>9.5361399349999996</v>
      </c>
      <c r="E87">
        <v>9.7263792579999997</v>
      </c>
      <c r="F87">
        <v>9.9204137209999992</v>
      </c>
      <c r="G87">
        <v>10.11831903</v>
      </c>
      <c r="H87">
        <v>10.32017242</v>
      </c>
      <c r="I87">
        <v>10.52605264</v>
      </c>
      <c r="J87">
        <v>10.736040020000001</v>
      </c>
      <c r="K87">
        <v>10.950216510000001</v>
      </c>
      <c r="L87">
        <v>11.16866566</v>
      </c>
      <c r="M87">
        <v>11.39147273</v>
      </c>
      <c r="N87">
        <v>11.61872464</v>
      </c>
      <c r="O87">
        <v>11.85051006</v>
      </c>
      <c r="P87">
        <v>12.086919440000001</v>
      </c>
      <c r="Q87">
        <v>12.32804503</v>
      </c>
      <c r="R87">
        <v>12.5739809</v>
      </c>
      <c r="S87">
        <v>12.824823009999999</v>
      </c>
      <c r="T87">
        <v>13.080669260000001</v>
      </c>
      <c r="U87">
        <v>13.34161945</v>
      </c>
      <c r="V87">
        <v>13.607775419999999</v>
      </c>
      <c r="W87">
        <v>13.87924102</v>
      </c>
      <c r="X87">
        <v>14.156122160000001</v>
      </c>
      <c r="Y87">
        <v>14.43852689</v>
      </c>
      <c r="Z87">
        <v>14.726565389999999</v>
      </c>
      <c r="AA87">
        <v>15.02035006</v>
      </c>
      <c r="AB87">
        <v>15.31999553</v>
      </c>
      <c r="AC87">
        <v>15.62561872</v>
      </c>
      <c r="AD87">
        <v>15.93733887</v>
      </c>
      <c r="AE87">
        <v>16.255277620000001</v>
      </c>
      <c r="AF87">
        <v>16.579559029999999</v>
      </c>
    </row>
    <row r="88" spans="1:32" x14ac:dyDescent="0.25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-1.3348469250000008</v>
      </c>
      <c r="M88">
        <v>-0.35973758999999994</v>
      </c>
      <c r="N88">
        <v>-0.22914012000000028</v>
      </c>
      <c r="O88">
        <v>-0.19828158999999879</v>
      </c>
      <c r="P88">
        <v>-0.17320931000000073</v>
      </c>
      <c r="Q88">
        <v>-0.14716744000000048</v>
      </c>
      <c r="R88">
        <v>-0.12271102000000056</v>
      </c>
      <c r="S88">
        <v>-0.10184837999999985</v>
      </c>
      <c r="T88">
        <v>-8.5263740000000254E-2</v>
      </c>
      <c r="U88">
        <v>-7.2717219999999472E-2</v>
      </c>
      <c r="V88">
        <v>-6.3488539999999816E-2</v>
      </c>
      <c r="W88">
        <v>-5.6697129999999873E-2</v>
      </c>
      <c r="X88">
        <v>-5.1496880000000189E-2</v>
      </c>
      <c r="Y88">
        <v>-4.7175649999999791E-2</v>
      </c>
      <c r="Z88">
        <v>-4.3191569999999402E-2</v>
      </c>
      <c r="AA88">
        <v>-3.9171760000000333E-2</v>
      </c>
      <c r="AB88">
        <v>-3.4891379999999472E-2</v>
      </c>
      <c r="AC88">
        <v>-3.0244429999999767E-2</v>
      </c>
      <c r="AD88">
        <v>-2.5213279999999116E-2</v>
      </c>
      <c r="AE88">
        <v>-1.9840620000000087E-2</v>
      </c>
      <c r="AF88">
        <v>-1.4205799999999158E-2</v>
      </c>
    </row>
    <row r="89" spans="1:32" x14ac:dyDescent="0.2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-11.95171353173089</v>
      </c>
      <c r="M89">
        <v>-3.1579550645160492</v>
      </c>
      <c r="N89">
        <v>-1.972162411106082</v>
      </c>
      <c r="O89">
        <v>-1.6731903436736917</v>
      </c>
      <c r="P89">
        <v>-1.4330310618832165</v>
      </c>
      <c r="Q89">
        <v>-1.1937613761295651</v>
      </c>
      <c r="R89">
        <v>-0.97591225066995246</v>
      </c>
      <c r="S89">
        <v>-0.7941503747894596</v>
      </c>
      <c r="T89">
        <v>-0.65183010368385919</v>
      </c>
      <c r="U89">
        <v>-0.54504042985575873</v>
      </c>
      <c r="V89">
        <v>-0.4665607569234842</v>
      </c>
      <c r="W89">
        <v>-0.40850310127404921</v>
      </c>
      <c r="X89">
        <v>-0.36377815490680199</v>
      </c>
      <c r="Y89">
        <v>-0.32673450940949866</v>
      </c>
      <c r="Z89">
        <v>-0.29329017904832222</v>
      </c>
      <c r="AA89">
        <v>-0.26079125881570686</v>
      </c>
      <c r="AB89">
        <v>-0.2277505886452369</v>
      </c>
      <c r="AC89">
        <v>-0.19355668752679689</v>
      </c>
      <c r="AD89">
        <v>-0.15820257199562482</v>
      </c>
      <c r="AE89">
        <v>-0.12205648198582164</v>
      </c>
      <c r="AF89">
        <v>-8.5682616614191076E-2</v>
      </c>
    </row>
    <row r="90" spans="1:32" x14ac:dyDescent="0.25">
      <c r="A90" t="s">
        <v>293</v>
      </c>
      <c r="B90">
        <v>0.65571690800000004</v>
      </c>
      <c r="C90">
        <v>0.66879800209999996</v>
      </c>
      <c r="D90">
        <v>0.68214005460000005</v>
      </c>
      <c r="E90">
        <v>0.69574827159999997</v>
      </c>
      <c r="F90">
        <v>0.70962796299999997</v>
      </c>
      <c r="G90">
        <v>0.72378454439999995</v>
      </c>
      <c r="H90">
        <v>0.73822353969999999</v>
      </c>
      <c r="I90">
        <v>0.75295058270000004</v>
      </c>
      <c r="J90">
        <v>0.76797141999999996</v>
      </c>
      <c r="K90">
        <v>0.78329191229999995</v>
      </c>
      <c r="L90">
        <v>0.76968650530000005</v>
      </c>
      <c r="M90">
        <v>0.79383388099999996</v>
      </c>
      <c r="N90">
        <v>0.81379985119999998</v>
      </c>
      <c r="O90">
        <v>0.83271724550000004</v>
      </c>
      <c r="P90">
        <v>0.85167053370000001</v>
      </c>
      <c r="Q90">
        <v>0.87080259370000002</v>
      </c>
      <c r="R90">
        <v>0.89007451800000004</v>
      </c>
      <c r="S90">
        <v>0.90945704890000001</v>
      </c>
      <c r="T90">
        <v>0.92895205169999995</v>
      </c>
      <c r="U90">
        <v>0.94858382969999999</v>
      </c>
      <c r="V90">
        <v>0.96838989620000004</v>
      </c>
      <c r="W90">
        <v>0.98841422209999996</v>
      </c>
      <c r="X90">
        <v>1.0087022560000001</v>
      </c>
      <c r="Y90">
        <v>1.029297294</v>
      </c>
      <c r="Z90">
        <v>1.0502380760000001</v>
      </c>
      <c r="AA90">
        <v>1.071557538</v>
      </c>
      <c r="AB90">
        <v>1.0932825020000001</v>
      </c>
      <c r="AC90">
        <v>1.1154340700000001</v>
      </c>
      <c r="AD90">
        <v>1.138028448</v>
      </c>
      <c r="AE90">
        <v>1.161077965</v>
      </c>
      <c r="AF90">
        <v>1.1845921260000001</v>
      </c>
    </row>
    <row r="91" spans="1:32" x14ac:dyDescent="0.25">
      <c r="A91" t="s">
        <v>294</v>
      </c>
      <c r="B91">
        <v>0.65571690800000004</v>
      </c>
      <c r="C91">
        <v>0.66879800209999996</v>
      </c>
      <c r="D91">
        <v>0.68214005460000005</v>
      </c>
      <c r="E91">
        <v>0.69574827159999997</v>
      </c>
      <c r="F91">
        <v>0.70962796299999997</v>
      </c>
      <c r="G91">
        <v>0.72378454439999995</v>
      </c>
      <c r="H91">
        <v>0.73822353969999999</v>
      </c>
      <c r="I91">
        <v>0.75295058270000004</v>
      </c>
      <c r="J91">
        <v>0.76797141999999996</v>
      </c>
      <c r="K91">
        <v>0.78329191229999995</v>
      </c>
      <c r="L91">
        <v>0.79891803780000004</v>
      </c>
      <c r="M91">
        <v>0.81485589349999998</v>
      </c>
      <c r="N91">
        <v>0.83111169829999998</v>
      </c>
      <c r="O91">
        <v>0.84769179490000002</v>
      </c>
      <c r="P91">
        <v>0.86460265290000005</v>
      </c>
      <c r="Q91">
        <v>0.88185087070000001</v>
      </c>
      <c r="R91">
        <v>0.89944317829999998</v>
      </c>
      <c r="S91">
        <v>0.91738644020000004</v>
      </c>
      <c r="T91">
        <v>0.93568765759999994</v>
      </c>
      <c r="U91">
        <v>0.9543539714</v>
      </c>
      <c r="V91">
        <v>0.9733926651</v>
      </c>
      <c r="W91">
        <v>0.99281116739999997</v>
      </c>
      <c r="X91">
        <v>1.012617055</v>
      </c>
      <c r="Y91">
        <v>1.0328180570000001</v>
      </c>
      <c r="Z91">
        <v>1.0534220540000001</v>
      </c>
      <c r="AA91">
        <v>1.0744370860000001</v>
      </c>
      <c r="AB91">
        <v>1.095871354</v>
      </c>
      <c r="AC91">
        <v>1.1177332209999999</v>
      </c>
      <c r="AD91">
        <v>1.1400312159999999</v>
      </c>
      <c r="AE91">
        <v>1.162774041</v>
      </c>
      <c r="AF91">
        <v>1.185970569</v>
      </c>
    </row>
    <row r="92" spans="1:32" x14ac:dyDescent="0.25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-2.923153249999999E-2</v>
      </c>
      <c r="M92">
        <v>-2.102201250000002E-2</v>
      </c>
      <c r="N92">
        <v>-1.73118471E-2</v>
      </c>
      <c r="O92">
        <v>-1.4974549399999981E-2</v>
      </c>
      <c r="P92">
        <v>-1.2932119200000036E-2</v>
      </c>
      <c r="Q92">
        <v>-1.1048276999999995E-2</v>
      </c>
      <c r="R92">
        <v>-9.3686602999999424E-3</v>
      </c>
      <c r="S92">
        <v>-7.9293913000000327E-3</v>
      </c>
      <c r="T92">
        <v>-6.7356058999999968E-3</v>
      </c>
      <c r="U92">
        <v>-5.7701417000000088E-3</v>
      </c>
      <c r="V92">
        <v>-5.0027688999999542E-3</v>
      </c>
      <c r="W92">
        <v>-4.3969453000000103E-3</v>
      </c>
      <c r="X92">
        <v>-3.9147989999999133E-3</v>
      </c>
      <c r="Y92">
        <v>-3.5207630000000378E-3</v>
      </c>
      <c r="Z92">
        <v>-3.1839780000000317E-3</v>
      </c>
      <c r="AA92">
        <v>-2.8795480000001206E-3</v>
      </c>
      <c r="AB92">
        <v>-2.5888519999999193E-3</v>
      </c>
      <c r="AC92">
        <v>-2.2991509999998883E-3</v>
      </c>
      <c r="AD92">
        <v>-2.0027679999998771E-3</v>
      </c>
      <c r="AE92">
        <v>-1.6960759999999908E-3</v>
      </c>
      <c r="AF92">
        <v>-1.3784429999998959E-3</v>
      </c>
    </row>
    <row r="93" spans="1:32" x14ac:dyDescent="0.25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-3.658890038394369</v>
      </c>
      <c r="M93">
        <v>-2.5798441991632948</v>
      </c>
      <c r="N93">
        <v>-2.0829747837036283</v>
      </c>
      <c r="O93">
        <v>-1.7665087110777633</v>
      </c>
      <c r="P93">
        <v>-1.4957297617146925</v>
      </c>
      <c r="Q93">
        <v>-1.2528509487358175</v>
      </c>
      <c r="R93">
        <v>-1.0416066880074903</v>
      </c>
      <c r="S93">
        <v>-0.86434581464615023</v>
      </c>
      <c r="T93">
        <v>-0.71985623036607826</v>
      </c>
      <c r="U93">
        <v>-0.60461232131044929</v>
      </c>
      <c r="V93">
        <v>-0.51395177705453321</v>
      </c>
      <c r="W93">
        <v>-0.4428783080185128</v>
      </c>
      <c r="X93">
        <v>-0.38660211979146819</v>
      </c>
      <c r="Y93">
        <v>-0.34088898583228833</v>
      </c>
      <c r="Z93">
        <v>-0.3022509342679891</v>
      </c>
      <c r="AA93">
        <v>-0.26800526876080699</v>
      </c>
      <c r="AB93">
        <v>-0.23623685303484354</v>
      </c>
      <c r="AC93">
        <v>-0.20569765278541929</v>
      </c>
      <c r="AD93">
        <v>-0.17567659305215422</v>
      </c>
      <c r="AE93">
        <v>-0.14586462547283574</v>
      </c>
      <c r="AF93">
        <v>-0.11622910686241994</v>
      </c>
    </row>
    <row r="94" spans="1:32" x14ac:dyDescent="0.25">
      <c r="A94" t="s">
        <v>297</v>
      </c>
      <c r="B94">
        <v>4.2844302010000002</v>
      </c>
      <c r="C94">
        <v>4.3699015899999996</v>
      </c>
      <c r="D94">
        <v>4.4570780709999998</v>
      </c>
      <c r="E94">
        <v>4.5459936619999999</v>
      </c>
      <c r="F94">
        <v>4.6366830559999999</v>
      </c>
      <c r="G94">
        <v>4.7291816390000001</v>
      </c>
      <c r="H94">
        <v>4.823525504</v>
      </c>
      <c r="I94">
        <v>4.9197514629999999</v>
      </c>
      <c r="J94">
        <v>5.0178970620000003</v>
      </c>
      <c r="K94">
        <v>5.118000597</v>
      </c>
      <c r="L94">
        <v>5.0195794720000002</v>
      </c>
      <c r="M94">
        <v>5.1753537979999997</v>
      </c>
      <c r="N94">
        <v>5.3098329670000002</v>
      </c>
      <c r="O94">
        <v>5.4355568439999997</v>
      </c>
      <c r="P94">
        <v>5.5605878989999997</v>
      </c>
      <c r="Q94">
        <v>5.6863480910000002</v>
      </c>
      <c r="R94">
        <v>5.8127044300000001</v>
      </c>
      <c r="S94">
        <v>5.9395080409999998</v>
      </c>
      <c r="T94">
        <v>6.0668174590000001</v>
      </c>
      <c r="U94">
        <v>6.1948498250000004</v>
      </c>
      <c r="V94">
        <v>6.3239119129999999</v>
      </c>
      <c r="W94">
        <v>6.4543477710000001</v>
      </c>
      <c r="X94">
        <v>6.5865016430000001</v>
      </c>
      <c r="Y94">
        <v>6.7206927759999999</v>
      </c>
      <c r="Z94">
        <v>6.8572001809999996</v>
      </c>
      <c r="AA94">
        <v>6.9962557419999998</v>
      </c>
      <c r="AB94">
        <v>7.1380438540000002</v>
      </c>
      <c r="AC94">
        <v>7.2827056079999997</v>
      </c>
      <c r="AD94">
        <v>7.4303456460000001</v>
      </c>
      <c r="AE94">
        <v>7.5810401140000003</v>
      </c>
      <c r="AF94">
        <v>7.7348445730000002</v>
      </c>
    </row>
    <row r="95" spans="1:32" x14ac:dyDescent="0.25">
      <c r="A95" t="s">
        <v>298</v>
      </c>
      <c r="B95">
        <v>4.2844302010000002</v>
      </c>
      <c r="C95">
        <v>4.3699015899999996</v>
      </c>
      <c r="D95">
        <v>4.4570780709999998</v>
      </c>
      <c r="E95">
        <v>4.5459936619999999</v>
      </c>
      <c r="F95">
        <v>4.6366830559999999</v>
      </c>
      <c r="G95">
        <v>4.7291816390000001</v>
      </c>
      <c r="H95">
        <v>4.823525504</v>
      </c>
      <c r="I95">
        <v>4.9197514629999999</v>
      </c>
      <c r="J95">
        <v>5.0178970620000003</v>
      </c>
      <c r="K95">
        <v>5.118000597</v>
      </c>
      <c r="L95">
        <v>5.2201011270000004</v>
      </c>
      <c r="M95">
        <v>5.324238491</v>
      </c>
      <c r="N95">
        <v>5.4304533230000001</v>
      </c>
      <c r="O95">
        <v>5.5387870660000003</v>
      </c>
      <c r="P95">
        <v>5.6492819919999997</v>
      </c>
      <c r="Q95">
        <v>5.7619812140000004</v>
      </c>
      <c r="R95">
        <v>5.8769287060000002</v>
      </c>
      <c r="S95">
        <v>5.9941693200000001</v>
      </c>
      <c r="T95">
        <v>6.113748803</v>
      </c>
      <c r="U95">
        <v>6.2357138120000002</v>
      </c>
      <c r="V95">
        <v>6.3601119380000002</v>
      </c>
      <c r="W95">
        <v>6.4869917199999998</v>
      </c>
      <c r="X95">
        <v>6.6164026639999998</v>
      </c>
      <c r="Y95">
        <v>6.7483952660000002</v>
      </c>
      <c r="Z95">
        <v>6.8830210269999998</v>
      </c>
      <c r="AA95">
        <v>7.0203324790000003</v>
      </c>
      <c r="AB95">
        <v>7.1603831969999998</v>
      </c>
      <c r="AC95">
        <v>7.30322783</v>
      </c>
      <c r="AD95">
        <v>7.4489221130000001</v>
      </c>
      <c r="AE95">
        <v>7.5975228939999999</v>
      </c>
      <c r="AF95">
        <v>7.7490881570000001</v>
      </c>
    </row>
    <row r="96" spans="1:32" x14ac:dyDescent="0.2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-0.20052165500000019</v>
      </c>
      <c r="M96">
        <v>-0.14888469300000029</v>
      </c>
      <c r="N96">
        <v>-0.12062035599999987</v>
      </c>
      <c r="O96">
        <v>-0.10323022200000054</v>
      </c>
      <c r="P96">
        <v>-8.8694092999999974E-2</v>
      </c>
      <c r="Q96">
        <v>-7.5633123000000246E-2</v>
      </c>
      <c r="R96">
        <v>-6.4224276000000025E-2</v>
      </c>
      <c r="S96">
        <v>-5.4661279000000285E-2</v>
      </c>
      <c r="T96">
        <v>-4.6931343999999875E-2</v>
      </c>
      <c r="U96">
        <v>-4.0863986999999824E-2</v>
      </c>
      <c r="V96">
        <v>-3.6200025000000302E-2</v>
      </c>
      <c r="W96">
        <v>-3.2643948999999672E-2</v>
      </c>
      <c r="X96">
        <v>-2.9901020999999695E-2</v>
      </c>
      <c r="Y96">
        <v>-2.7702490000000246E-2</v>
      </c>
      <c r="Z96">
        <v>-2.582084600000023E-2</v>
      </c>
      <c r="AA96">
        <v>-2.407673700000057E-2</v>
      </c>
      <c r="AB96">
        <v>-2.2339342999999623E-2</v>
      </c>
      <c r="AC96">
        <v>-2.0522222000000312E-2</v>
      </c>
      <c r="AD96">
        <v>-1.857646699999993E-2</v>
      </c>
      <c r="AE96">
        <v>-1.6482779999999586E-2</v>
      </c>
      <c r="AF96">
        <v>-1.424358399999992E-2</v>
      </c>
    </row>
    <row r="97" spans="1:32" x14ac:dyDescent="0.2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-3.841336597155931</v>
      </c>
      <c r="M97">
        <v>-2.7963565729009376</v>
      </c>
      <c r="N97">
        <v>-2.221183920118186</v>
      </c>
      <c r="O97">
        <v>-1.8637694637817392</v>
      </c>
      <c r="P97">
        <v>-1.5700064738421671</v>
      </c>
      <c r="Q97">
        <v>-1.3126235610805725</v>
      </c>
      <c r="R97">
        <v>-1.0928204035286493</v>
      </c>
      <c r="S97">
        <v>-0.91190749012742822</v>
      </c>
      <c r="T97">
        <v>-0.76763611839876233</v>
      </c>
      <c r="U97">
        <v>-0.65532171988652577</v>
      </c>
      <c r="V97">
        <v>-0.56917276539921735</v>
      </c>
      <c r="W97">
        <v>-0.50322168439579373</v>
      </c>
      <c r="X97">
        <v>-0.45192263104982811</v>
      </c>
      <c r="Y97">
        <v>-0.41050485201380438</v>
      </c>
      <c r="Z97">
        <v>-0.37513826993572641</v>
      </c>
      <c r="AA97">
        <v>-0.342957218508122</v>
      </c>
      <c r="AB97">
        <v>-0.31198530002359837</v>
      </c>
      <c r="AC97">
        <v>-0.28100207850150216</v>
      </c>
      <c r="AD97">
        <v>-0.24938463200708805</v>
      </c>
      <c r="AE97">
        <v>-0.21694939561177629</v>
      </c>
      <c r="AF97">
        <v>-0.18380980718528672</v>
      </c>
    </row>
    <row r="98" spans="1:32" x14ac:dyDescent="0.25">
      <c r="A98" t="s">
        <v>301</v>
      </c>
      <c r="B98">
        <v>0.71099938880000002</v>
      </c>
      <c r="C98">
        <v>0.72518332959999998</v>
      </c>
      <c r="D98">
        <v>0.73965022999999996</v>
      </c>
      <c r="E98">
        <v>0.75440573489999996</v>
      </c>
      <c r="F98">
        <v>0.76945560160000004</v>
      </c>
      <c r="G98">
        <v>0.78480570260000004</v>
      </c>
      <c r="H98">
        <v>0.80046202730000005</v>
      </c>
      <c r="I98">
        <v>0.81643068460000001</v>
      </c>
      <c r="J98">
        <v>0.83271790540000001</v>
      </c>
      <c r="K98">
        <v>0.84933004489999997</v>
      </c>
      <c r="L98">
        <v>0.8418486074</v>
      </c>
      <c r="M98">
        <v>0.86187116919999995</v>
      </c>
      <c r="N98">
        <v>0.88161626010000005</v>
      </c>
      <c r="O98">
        <v>0.90202431839999997</v>
      </c>
      <c r="P98">
        <v>0.92280988149999998</v>
      </c>
      <c r="Q98">
        <v>0.94371516489999996</v>
      </c>
      <c r="R98">
        <v>0.96466326700000005</v>
      </c>
      <c r="S98">
        <v>0.98567417930000001</v>
      </c>
      <c r="T98">
        <v>1.0067962070000001</v>
      </c>
      <c r="U98">
        <v>1.028078402</v>
      </c>
      <c r="V98">
        <v>1.049565284</v>
      </c>
      <c r="W98">
        <v>1.0712984350000001</v>
      </c>
      <c r="X98">
        <v>1.093318145</v>
      </c>
      <c r="Y98">
        <v>1.1156635130000001</v>
      </c>
      <c r="Z98">
        <v>1.138371496</v>
      </c>
      <c r="AA98">
        <v>1.1614757259999999</v>
      </c>
      <c r="AB98">
        <v>1.185005656</v>
      </c>
      <c r="AC98">
        <v>1.2089862410000001</v>
      </c>
      <c r="AD98">
        <v>1.233438123</v>
      </c>
      <c r="AE98">
        <v>1.2583781590000001</v>
      </c>
      <c r="AF98">
        <v>1.28382014</v>
      </c>
    </row>
    <row r="99" spans="1:32" x14ac:dyDescent="0.25">
      <c r="A99" t="s">
        <v>302</v>
      </c>
      <c r="B99">
        <v>0.71099938880000002</v>
      </c>
      <c r="C99">
        <v>0.72518332959999998</v>
      </c>
      <c r="D99">
        <v>0.73965022999999996</v>
      </c>
      <c r="E99">
        <v>0.75440573489999996</v>
      </c>
      <c r="F99">
        <v>0.76945560160000004</v>
      </c>
      <c r="G99">
        <v>0.78480570260000004</v>
      </c>
      <c r="H99">
        <v>0.80046202730000005</v>
      </c>
      <c r="I99">
        <v>0.81643068460000001</v>
      </c>
      <c r="J99">
        <v>0.83271790540000001</v>
      </c>
      <c r="K99">
        <v>0.84933004489999997</v>
      </c>
      <c r="L99">
        <v>0.86627358489999995</v>
      </c>
      <c r="M99">
        <v>0.88355513659999996</v>
      </c>
      <c r="N99">
        <v>0.90118144320000004</v>
      </c>
      <c r="O99">
        <v>0.91915938230000005</v>
      </c>
      <c r="P99">
        <v>0.93749596859999995</v>
      </c>
      <c r="Q99">
        <v>0.956198357</v>
      </c>
      <c r="R99">
        <v>0.97527384500000003</v>
      </c>
      <c r="S99">
        <v>0.99472987550000003</v>
      </c>
      <c r="T99">
        <v>1.0145740400000001</v>
      </c>
      <c r="U99">
        <v>1.034814082</v>
      </c>
      <c r="V99">
        <v>1.0554578990000001</v>
      </c>
      <c r="W99">
        <v>1.0765135450000001</v>
      </c>
      <c r="X99">
        <v>1.097989237</v>
      </c>
      <c r="Y99">
        <v>1.119893354</v>
      </c>
      <c r="Z99">
        <v>1.1422344419999999</v>
      </c>
      <c r="AA99">
        <v>1.1650212200000001</v>
      </c>
      <c r="AB99">
        <v>1.188262578</v>
      </c>
      <c r="AC99">
        <v>1.2119675839999999</v>
      </c>
      <c r="AD99">
        <v>1.2361454890000001</v>
      </c>
      <c r="AE99">
        <v>1.2608057260000001</v>
      </c>
      <c r="AF99">
        <v>1.285957918</v>
      </c>
    </row>
    <row r="100" spans="1:32" x14ac:dyDescent="0.25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-2.4424977499999945E-2</v>
      </c>
      <c r="M100">
        <v>-2.1683967400000004E-2</v>
      </c>
      <c r="N100">
        <v>-1.9565183099999994E-2</v>
      </c>
      <c r="O100">
        <v>-1.713506390000008E-2</v>
      </c>
      <c r="P100">
        <v>-1.4686087099999967E-2</v>
      </c>
      <c r="Q100">
        <v>-1.248319210000004E-2</v>
      </c>
      <c r="R100">
        <v>-1.0610577999999982E-2</v>
      </c>
      <c r="S100">
        <v>-9.0556962000000185E-3</v>
      </c>
      <c r="T100">
        <v>-7.7778330000000118E-3</v>
      </c>
      <c r="U100">
        <v>-6.7356800000000216E-3</v>
      </c>
      <c r="V100">
        <v>-5.8926150000000455E-3</v>
      </c>
      <c r="W100">
        <v>-5.2151099999999673E-3</v>
      </c>
      <c r="X100">
        <v>-4.6710919999999323E-3</v>
      </c>
      <c r="Y100">
        <v>-4.2298409999999009E-3</v>
      </c>
      <c r="Z100">
        <v>-3.8629459999999227E-3</v>
      </c>
      <c r="AA100">
        <v>-3.5454940000001489E-3</v>
      </c>
      <c r="AB100">
        <v>-3.2569220000000509E-3</v>
      </c>
      <c r="AC100">
        <v>-2.9813429999998586E-3</v>
      </c>
      <c r="AD100">
        <v>-2.7073660000000999E-3</v>
      </c>
      <c r="AE100">
        <v>-2.4275670000000193E-3</v>
      </c>
      <c r="AF100">
        <v>-2.1377780000000346E-3</v>
      </c>
    </row>
    <row r="101" spans="1:32" x14ac:dyDescent="0.2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-2.8195454560489108</v>
      </c>
      <c r="M101">
        <v>-2.4541725243590218</v>
      </c>
      <c r="N101">
        <v>-2.1710592520110206</v>
      </c>
      <c r="O101">
        <v>-1.8642103023659762</v>
      </c>
      <c r="P101">
        <v>-1.5665226936315557</v>
      </c>
      <c r="Q101">
        <v>-1.3055023582308922</v>
      </c>
      <c r="R101">
        <v>-1.0879588388838624</v>
      </c>
      <c r="S101">
        <v>-0.91036736937736285</v>
      </c>
      <c r="T101">
        <v>-0.76661068520933462</v>
      </c>
      <c r="U101">
        <v>-0.65090726123303577</v>
      </c>
      <c r="V101">
        <v>-0.55829938887974606</v>
      </c>
      <c r="W101">
        <v>-0.48444443864382736</v>
      </c>
      <c r="X101">
        <v>-0.42542238508299635</v>
      </c>
      <c r="Y101">
        <v>-0.3777003394914269</v>
      </c>
      <c r="Z101">
        <v>-0.33819204341589693</v>
      </c>
      <c r="AA101">
        <v>-0.30432870570376025</v>
      </c>
      <c r="AB101">
        <v>-0.27409110244654977</v>
      </c>
      <c r="AC101">
        <v>-0.24599197531011141</v>
      </c>
      <c r="AD101">
        <v>-0.21901677626881</v>
      </c>
      <c r="AE101">
        <v>-0.19254092442153592</v>
      </c>
      <c r="AF101">
        <v>-0.1662401210861475</v>
      </c>
    </row>
    <row r="102" spans="1:32" x14ac:dyDescent="0.25">
      <c r="A102" t="s">
        <v>305</v>
      </c>
      <c r="B102">
        <v>12.394808060000001</v>
      </c>
      <c r="C102">
        <v>12.642075820000001</v>
      </c>
      <c r="D102">
        <v>12.89427639</v>
      </c>
      <c r="E102">
        <v>13.151508189999999</v>
      </c>
      <c r="F102">
        <v>13.41387158</v>
      </c>
      <c r="G102">
        <v>13.681468929999999</v>
      </c>
      <c r="H102">
        <v>13.954404670000001</v>
      </c>
      <c r="I102">
        <v>14.23278528</v>
      </c>
      <c r="J102">
        <v>14.51671938</v>
      </c>
      <c r="K102">
        <v>14.806317780000001</v>
      </c>
      <c r="L102">
        <v>14.295151929999999</v>
      </c>
      <c r="M102">
        <v>14.979416369999999</v>
      </c>
      <c r="N102">
        <v>15.40266347</v>
      </c>
      <c r="O102">
        <v>15.763631350000001</v>
      </c>
      <c r="P102">
        <v>16.116156369999999</v>
      </c>
      <c r="Q102">
        <v>16.470909850000002</v>
      </c>
      <c r="R102">
        <v>16.829053030000001</v>
      </c>
      <c r="S102">
        <v>17.190390310000002</v>
      </c>
      <c r="T102">
        <v>17.554926519999999</v>
      </c>
      <c r="U102">
        <v>17.923001859999999</v>
      </c>
      <c r="V102">
        <v>18.295189310000001</v>
      </c>
      <c r="W102">
        <v>18.672184179999999</v>
      </c>
      <c r="X102">
        <v>19.054718080000001</v>
      </c>
      <c r="Y102">
        <v>19.443496769999999</v>
      </c>
      <c r="Z102">
        <v>19.839159500000001</v>
      </c>
      <c r="AA102">
        <v>20.242256579999999</v>
      </c>
      <c r="AB102">
        <v>20.653242169999999</v>
      </c>
      <c r="AC102">
        <v>21.072478310000001</v>
      </c>
      <c r="AD102">
        <v>21.500246279999999</v>
      </c>
      <c r="AE102">
        <v>21.93676194</v>
      </c>
      <c r="AF102">
        <v>22.382191970000001</v>
      </c>
    </row>
    <row r="103" spans="1:32" x14ac:dyDescent="0.25">
      <c r="A103" t="s">
        <v>306</v>
      </c>
      <c r="B103">
        <v>12.394808060000001</v>
      </c>
      <c r="C103">
        <v>12.642075820000001</v>
      </c>
      <c r="D103">
        <v>12.89427639</v>
      </c>
      <c r="E103">
        <v>13.151508189999999</v>
      </c>
      <c r="F103">
        <v>13.41387158</v>
      </c>
      <c r="G103">
        <v>13.681468929999999</v>
      </c>
      <c r="H103">
        <v>13.954404670000001</v>
      </c>
      <c r="I103">
        <v>14.23278528</v>
      </c>
      <c r="J103">
        <v>14.51671938</v>
      </c>
      <c r="K103">
        <v>14.806317780000001</v>
      </c>
      <c r="L103">
        <v>15.101693450000001</v>
      </c>
      <c r="M103">
        <v>15.40296167</v>
      </c>
      <c r="N103">
        <v>15.710239980000001</v>
      </c>
      <c r="O103">
        <v>16.023648269999999</v>
      </c>
      <c r="P103">
        <v>16.343308839999999</v>
      </c>
      <c r="Q103">
        <v>16.669346409999999</v>
      </c>
      <c r="R103">
        <v>17.0018882</v>
      </c>
      <c r="S103">
        <v>17.34106397</v>
      </c>
      <c r="T103">
        <v>17.687006060000002</v>
      </c>
      <c r="U103">
        <v>18.039849449999998</v>
      </c>
      <c r="V103">
        <v>18.39973182</v>
      </c>
      <c r="W103">
        <v>18.766793589999999</v>
      </c>
      <c r="X103">
        <v>19.141177989999999</v>
      </c>
      <c r="Y103">
        <v>19.52303109</v>
      </c>
      <c r="Z103">
        <v>19.912501899999999</v>
      </c>
      <c r="AA103">
        <v>20.309742369999999</v>
      </c>
      <c r="AB103">
        <v>20.71490751</v>
      </c>
      <c r="AC103">
        <v>21.128155419999999</v>
      </c>
      <c r="AD103">
        <v>21.549647329999999</v>
      </c>
      <c r="AE103">
        <v>21.979547709999999</v>
      </c>
      <c r="AF103">
        <v>22.418024299999999</v>
      </c>
    </row>
    <row r="104" spans="1:32" x14ac:dyDescent="0.25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-0.80654152000000146</v>
      </c>
      <c r="M104">
        <v>-0.42354530000000068</v>
      </c>
      <c r="N104">
        <v>-0.30757651000000052</v>
      </c>
      <c r="O104">
        <v>-0.26001691999999821</v>
      </c>
      <c r="P104">
        <v>-0.22715247000000005</v>
      </c>
      <c r="Q104">
        <v>-0.19843655999999754</v>
      </c>
      <c r="R104">
        <v>-0.17283516999999904</v>
      </c>
      <c r="S104">
        <v>-0.15067365999999893</v>
      </c>
      <c r="T104">
        <v>-0.13207954000000299</v>
      </c>
      <c r="U104">
        <v>-0.116847589999999</v>
      </c>
      <c r="V104">
        <v>-0.10454250999999815</v>
      </c>
      <c r="W104">
        <v>-9.4609410000000338E-2</v>
      </c>
      <c r="X104">
        <v>-8.645990999999853E-2</v>
      </c>
      <c r="Y104">
        <v>-7.9534320000000491E-2</v>
      </c>
      <c r="Z104">
        <v>-7.3342399999997809E-2</v>
      </c>
      <c r="AA104">
        <v>-6.7485789999999213E-2</v>
      </c>
      <c r="AB104">
        <v>-6.1665340000001123E-2</v>
      </c>
      <c r="AC104">
        <v>-5.5677109999997754E-2</v>
      </c>
      <c r="AD104">
        <v>-4.9401050000000168E-2</v>
      </c>
      <c r="AE104">
        <v>-4.278576999999828E-2</v>
      </c>
      <c r="AF104">
        <v>-3.583232999999808E-2</v>
      </c>
    </row>
    <row r="105" spans="1:32" x14ac:dyDescent="0.25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-5.3407356113429838</v>
      </c>
      <c r="M105">
        <v>-2.7497653313318993</v>
      </c>
      <c r="N105">
        <v>-1.9578091129833886</v>
      </c>
      <c r="O105">
        <v>-1.6227073611370435</v>
      </c>
      <c r="P105">
        <v>-1.3898805451442509</v>
      </c>
      <c r="Q105">
        <v>-1.190427957517004</v>
      </c>
      <c r="R105">
        <v>-1.0165645601645568</v>
      </c>
      <c r="S105">
        <v>-0.86888359480515875</v>
      </c>
      <c r="T105">
        <v>-0.7467603027439873</v>
      </c>
      <c r="U105">
        <v>-0.64771931896582258</v>
      </c>
      <c r="V105">
        <v>-0.56817409635483429</v>
      </c>
      <c r="W105">
        <v>-0.50413199008281229</v>
      </c>
      <c r="X105">
        <v>-0.45169586764810532</v>
      </c>
      <c r="Y105">
        <v>-0.40738715025013805</v>
      </c>
      <c r="Z105">
        <v>-0.36832337979587626</v>
      </c>
      <c r="AA105">
        <v>-0.33228284618560533</v>
      </c>
      <c r="AB105">
        <v>-0.29768580897709951</v>
      </c>
      <c r="AC105">
        <v>-0.26352092216859191</v>
      </c>
      <c r="AD105">
        <v>-0.22924296274319245</v>
      </c>
      <c r="AE105">
        <v>-0.19466173992530589</v>
      </c>
      <c r="AF105">
        <v>-0.15983714497087576</v>
      </c>
    </row>
    <row r="106" spans="1:32" x14ac:dyDescent="0.25">
      <c r="A106" t="s">
        <v>309</v>
      </c>
      <c r="B106">
        <v>20.391215460000002</v>
      </c>
      <c r="C106">
        <v>20.798005929999999</v>
      </c>
      <c r="D106">
        <v>21.212911600000002</v>
      </c>
      <c r="E106">
        <v>21.63609435</v>
      </c>
      <c r="F106">
        <v>22.067719289999999</v>
      </c>
      <c r="G106">
        <v>22.507954850000001</v>
      </c>
      <c r="H106">
        <v>22.956972789999998</v>
      </c>
      <c r="I106">
        <v>23.414948330000001</v>
      </c>
      <c r="J106">
        <v>23.882060169999999</v>
      </c>
      <c r="K106">
        <v>24.358490549999999</v>
      </c>
      <c r="L106">
        <v>24.613008059999999</v>
      </c>
      <c r="M106">
        <v>25.102286889999998</v>
      </c>
      <c r="N106">
        <v>25.591553789999999</v>
      </c>
      <c r="O106">
        <v>26.110484769999999</v>
      </c>
      <c r="P106">
        <v>26.652615520000001</v>
      </c>
      <c r="Q106">
        <v>27.21027376</v>
      </c>
      <c r="R106">
        <v>27.77903246</v>
      </c>
      <c r="S106">
        <v>28.356973889999999</v>
      </c>
      <c r="T106">
        <v>28.943565549999999</v>
      </c>
      <c r="U106">
        <v>29.538928769999998</v>
      </c>
      <c r="V106">
        <v>30.14346514</v>
      </c>
      <c r="W106">
        <v>30.757692519999999</v>
      </c>
      <c r="X106">
        <v>31.38217903</v>
      </c>
      <c r="Y106">
        <v>32.017513409999999</v>
      </c>
      <c r="Z106">
        <v>32.664285509999999</v>
      </c>
      <c r="AA106">
        <v>33.323069240000002</v>
      </c>
      <c r="AB106">
        <v>33.994408120000003</v>
      </c>
      <c r="AC106">
        <v>34.678804829999997</v>
      </c>
      <c r="AD106">
        <v>35.376716119999998</v>
      </c>
      <c r="AE106">
        <v>36.088552679999999</v>
      </c>
      <c r="AF106">
        <v>36.814683010000003</v>
      </c>
    </row>
    <row r="107" spans="1:32" x14ac:dyDescent="0.25">
      <c r="A107" t="s">
        <v>310</v>
      </c>
      <c r="B107">
        <v>20.391215460000002</v>
      </c>
      <c r="C107">
        <v>20.798005929999999</v>
      </c>
      <c r="D107">
        <v>21.212911600000002</v>
      </c>
      <c r="E107">
        <v>21.63609435</v>
      </c>
      <c r="F107">
        <v>22.067719289999999</v>
      </c>
      <c r="G107">
        <v>22.507954850000001</v>
      </c>
      <c r="H107">
        <v>22.956972789999998</v>
      </c>
      <c r="I107">
        <v>23.414948330000001</v>
      </c>
      <c r="J107">
        <v>23.882060169999999</v>
      </c>
      <c r="K107">
        <v>24.358490549999999</v>
      </c>
      <c r="L107">
        <v>24.844425390000001</v>
      </c>
      <c r="M107">
        <v>25.340054290000001</v>
      </c>
      <c r="N107">
        <v>25.845570639999998</v>
      </c>
      <c r="O107">
        <v>26.361171680000002</v>
      </c>
      <c r="P107">
        <v>26.8870586</v>
      </c>
      <c r="Q107">
        <v>27.423436599999999</v>
      </c>
      <c r="R107">
        <v>27.97051497</v>
      </c>
      <c r="S107">
        <v>28.52850716</v>
      </c>
      <c r="T107">
        <v>29.097630909999999</v>
      </c>
      <c r="U107">
        <v>29.67810828</v>
      </c>
      <c r="V107">
        <v>30.270165769999998</v>
      </c>
      <c r="W107">
        <v>30.874034389999998</v>
      </c>
      <c r="X107">
        <v>31.489949769999999</v>
      </c>
      <c r="Y107">
        <v>32.118152219999999</v>
      </c>
      <c r="Z107">
        <v>32.758886879999999</v>
      </c>
      <c r="AA107">
        <v>33.412403740000002</v>
      </c>
      <c r="AB107">
        <v>34.078957809999999</v>
      </c>
      <c r="AC107">
        <v>34.758809159999998</v>
      </c>
      <c r="AD107">
        <v>35.452223070000002</v>
      </c>
      <c r="AE107">
        <v>36.159470110000001</v>
      </c>
      <c r="AF107">
        <v>36.880826220000003</v>
      </c>
    </row>
    <row r="108" spans="1:32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-0.23141733000000286</v>
      </c>
      <c r="M108">
        <v>-0.23776740000000274</v>
      </c>
      <c r="N108">
        <v>-0.25401684999999929</v>
      </c>
      <c r="O108">
        <v>-0.25068691000000243</v>
      </c>
      <c r="P108">
        <v>-0.23444307999999836</v>
      </c>
      <c r="Q108">
        <v>-0.21316283999999897</v>
      </c>
      <c r="R108">
        <v>-0.19148251000000016</v>
      </c>
      <c r="S108">
        <v>-0.17153327000000118</v>
      </c>
      <c r="T108">
        <v>-0.1540653600000006</v>
      </c>
      <c r="U108">
        <v>-0.13917951000000173</v>
      </c>
      <c r="V108">
        <v>-0.12670062999999843</v>
      </c>
      <c r="W108">
        <v>-0.1163418699999994</v>
      </c>
      <c r="X108">
        <v>-0.10777073999999942</v>
      </c>
      <c r="Y108">
        <v>-0.10063880999999952</v>
      </c>
      <c r="Z108">
        <v>-9.4601369999999463E-2</v>
      </c>
      <c r="AA108">
        <v>-8.933449999999965E-2</v>
      </c>
      <c r="AB108">
        <v>-8.4549689999995792E-2</v>
      </c>
      <c r="AC108">
        <v>-8.0004330000001289E-2</v>
      </c>
      <c r="AD108">
        <v>-7.5506950000004736E-2</v>
      </c>
      <c r="AE108">
        <v>-7.0917430000001502E-2</v>
      </c>
      <c r="AF108">
        <v>-6.6143209999999897E-2</v>
      </c>
    </row>
    <row r="109" spans="1:32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-0.93146581724988797</v>
      </c>
      <c r="M109">
        <v>-0.93830659271252337</v>
      </c>
      <c r="N109">
        <v>-0.98282546567909357</v>
      </c>
      <c r="O109">
        <v>-0.9509702870688308</v>
      </c>
      <c r="P109">
        <v>-0.87195510482503957</v>
      </c>
      <c r="Q109">
        <v>-0.77730170404681775</v>
      </c>
      <c r="R109">
        <v>-0.68458700243945181</v>
      </c>
      <c r="S109">
        <v>-0.60126970204914532</v>
      </c>
      <c r="T109">
        <v>-0.52947733262728169</v>
      </c>
      <c r="U109">
        <v>-0.46896354945168417</v>
      </c>
      <c r="V109">
        <v>-0.41856602624081862</v>
      </c>
      <c r="W109">
        <v>-0.37682755849258731</v>
      </c>
      <c r="X109">
        <v>-0.34223852621915185</v>
      </c>
      <c r="Y109">
        <v>-0.31333935187383144</v>
      </c>
      <c r="Z109">
        <v>-0.28878078289575893</v>
      </c>
      <c r="AA109">
        <v>-0.2673692700925101</v>
      </c>
      <c r="AB109">
        <v>-0.24809940043174494</v>
      </c>
      <c r="AC109">
        <v>-0.23016993945831343</v>
      </c>
      <c r="AD109">
        <v>-0.21298227152333205</v>
      </c>
      <c r="AE109">
        <v>-0.1961240852929147</v>
      </c>
      <c r="AF109">
        <v>-0.17934308088828343</v>
      </c>
    </row>
    <row r="110" spans="1:32" x14ac:dyDescent="0.25">
      <c r="A110" t="s">
        <v>313</v>
      </c>
      <c r="B110">
        <v>13.80780562</v>
      </c>
      <c r="C110">
        <v>14.0832617</v>
      </c>
      <c r="D110">
        <v>14.36421292</v>
      </c>
      <c r="E110">
        <v>14.650768920000001</v>
      </c>
      <c r="F110">
        <v>14.94304151</v>
      </c>
      <c r="G110">
        <v>15.24114473</v>
      </c>
      <c r="H110">
        <v>15.545194909999999</v>
      </c>
      <c r="I110">
        <v>15.85531067</v>
      </c>
      <c r="J110">
        <v>16.171613019999999</v>
      </c>
      <c r="K110">
        <v>16.49422538</v>
      </c>
      <c r="L110">
        <v>15.97456597</v>
      </c>
      <c r="M110">
        <v>16.72322084</v>
      </c>
      <c r="N110">
        <v>17.192659580000001</v>
      </c>
      <c r="O110">
        <v>17.595973069999999</v>
      </c>
      <c r="P110">
        <v>17.988721009999999</v>
      </c>
      <c r="Q110">
        <v>18.382227950000001</v>
      </c>
      <c r="R110">
        <v>18.778431380000001</v>
      </c>
      <c r="S110">
        <v>19.177838900000001</v>
      </c>
      <c r="T110">
        <v>19.58095535</v>
      </c>
      <c r="U110">
        <v>19.988421209999998</v>
      </c>
      <c r="V110">
        <v>20.400963059999999</v>
      </c>
      <c r="W110">
        <v>20.81933733</v>
      </c>
      <c r="X110">
        <v>21.244284109999999</v>
      </c>
      <c r="Y110">
        <v>21.676491049999999</v>
      </c>
      <c r="Z110">
        <v>22.116568239999999</v>
      </c>
      <c r="AA110">
        <v>22.56503528</v>
      </c>
      <c r="AB110">
        <v>23.022319629999998</v>
      </c>
      <c r="AC110">
        <v>23.488763850000002</v>
      </c>
      <c r="AD110">
        <v>23.964638570000002</v>
      </c>
      <c r="AE110">
        <v>24.45015819</v>
      </c>
      <c r="AF110">
        <v>24.94549679</v>
      </c>
    </row>
    <row r="111" spans="1:32" x14ac:dyDescent="0.25">
      <c r="A111" t="s">
        <v>314</v>
      </c>
      <c r="B111">
        <v>13.80780562</v>
      </c>
      <c r="C111">
        <v>14.0832617</v>
      </c>
      <c r="D111">
        <v>14.36421292</v>
      </c>
      <c r="E111">
        <v>14.650768920000001</v>
      </c>
      <c r="F111">
        <v>14.94304151</v>
      </c>
      <c r="G111">
        <v>15.24114473</v>
      </c>
      <c r="H111">
        <v>15.545194909999999</v>
      </c>
      <c r="I111">
        <v>15.85531067</v>
      </c>
      <c r="J111">
        <v>16.171613019999999</v>
      </c>
      <c r="K111">
        <v>16.49422538</v>
      </c>
      <c r="L111">
        <v>16.82327364</v>
      </c>
      <c r="M111">
        <v>17.158886169999999</v>
      </c>
      <c r="N111">
        <v>17.50119394</v>
      </c>
      <c r="O111">
        <v>17.850330509999999</v>
      </c>
      <c r="P111">
        <v>18.206432110000002</v>
      </c>
      <c r="Q111">
        <v>18.56963769</v>
      </c>
      <c r="R111">
        <v>18.940088960000001</v>
      </c>
      <c r="S111">
        <v>19.317930480000001</v>
      </c>
      <c r="T111">
        <v>19.703309669999999</v>
      </c>
      <c r="U111">
        <v>20.09637691</v>
      </c>
      <c r="V111">
        <v>20.497285560000002</v>
      </c>
      <c r="W111">
        <v>20.906192059999999</v>
      </c>
      <c r="X111">
        <v>21.323255960000001</v>
      </c>
      <c r="Y111">
        <v>21.748639990000001</v>
      </c>
      <c r="Z111">
        <v>22.182510130000001</v>
      </c>
      <c r="AA111">
        <v>22.62503568</v>
      </c>
      <c r="AB111">
        <v>23.07638931</v>
      </c>
      <c r="AC111">
        <v>23.536747120000001</v>
      </c>
      <c r="AD111">
        <v>24.00628875</v>
      </c>
      <c r="AE111">
        <v>24.485197400000001</v>
      </c>
      <c r="AF111">
        <v>24.973659949999998</v>
      </c>
    </row>
    <row r="112" spans="1:32" x14ac:dyDescent="0.2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-0.84870766999999958</v>
      </c>
      <c r="M112">
        <v>-0.43566532999999907</v>
      </c>
      <c r="N112">
        <v>-0.30853435999999945</v>
      </c>
      <c r="O112">
        <v>-0.25435743999999971</v>
      </c>
      <c r="P112">
        <v>-0.21771110000000249</v>
      </c>
      <c r="Q112">
        <v>-0.18740973999999966</v>
      </c>
      <c r="R112">
        <v>-0.16165757999999997</v>
      </c>
      <c r="S112">
        <v>-0.14009157999999999</v>
      </c>
      <c r="T112">
        <v>-0.12235431999999946</v>
      </c>
      <c r="U112">
        <v>-0.10795570000000154</v>
      </c>
      <c r="V112">
        <v>-9.6322500000002975E-2</v>
      </c>
      <c r="W112">
        <v>-8.6854729999998881E-2</v>
      </c>
      <c r="X112">
        <v>-7.8971850000002064E-2</v>
      </c>
      <c r="Y112">
        <v>-7.2148940000001716E-2</v>
      </c>
      <c r="Z112">
        <v>-6.594189000000128E-2</v>
      </c>
      <c r="AA112">
        <v>-6.0000399999999843E-2</v>
      </c>
      <c r="AB112">
        <v>-5.4069680000001341E-2</v>
      </c>
      <c r="AC112">
        <v>-4.7983269999999578E-2</v>
      </c>
      <c r="AD112">
        <v>-4.1650179999997761E-2</v>
      </c>
      <c r="AE112">
        <v>-3.5039210000000764E-2</v>
      </c>
      <c r="AF112">
        <v>-2.81631599999983E-2</v>
      </c>
    </row>
    <row r="113" spans="1:32" x14ac:dyDescent="0.25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-5.0448425684645688</v>
      </c>
      <c r="M113">
        <v>-2.5390070525772357</v>
      </c>
      <c r="N113">
        <v>-1.7629332093442307</v>
      </c>
      <c r="O113">
        <v>-1.4249452684223729</v>
      </c>
      <c r="P113">
        <v>-1.1957922270801391</v>
      </c>
      <c r="Q113">
        <v>-1.009226691056675</v>
      </c>
      <c r="R113">
        <v>-0.85352070067573615</v>
      </c>
      <c r="S113">
        <v>-0.72518937856742571</v>
      </c>
      <c r="T113">
        <v>-0.62098359133183623</v>
      </c>
      <c r="U113">
        <v>-0.53718986503623611</v>
      </c>
      <c r="V113">
        <v>-0.4699280776376269</v>
      </c>
      <c r="W113">
        <v>-0.41544978516760978</v>
      </c>
      <c r="X113">
        <v>-0.37035549424602188</v>
      </c>
      <c r="Y113">
        <v>-0.3317400078035937</v>
      </c>
      <c r="Z113">
        <v>-0.29726973914832033</v>
      </c>
      <c r="AA113">
        <v>-0.26519471990508192</v>
      </c>
      <c r="AB113">
        <v>-0.23430736617262582</v>
      </c>
      <c r="AC113">
        <v>-0.20386534194959394</v>
      </c>
      <c r="AD113">
        <v>-0.17349695504265128</v>
      </c>
      <c r="AE113">
        <v>-0.14310364514358298</v>
      </c>
      <c r="AF113">
        <v>-0.11277145623181939</v>
      </c>
    </row>
    <row r="114" spans="1:32" x14ac:dyDescent="0.25">
      <c r="A114" t="s">
        <v>317</v>
      </c>
      <c r="B114">
        <v>40.769537710000002</v>
      </c>
      <c r="C114">
        <v>41.5828615</v>
      </c>
      <c r="D114">
        <v>42.4124105</v>
      </c>
      <c r="E114">
        <v>43.258508429999999</v>
      </c>
      <c r="F114">
        <v>44.121485409999998</v>
      </c>
      <c r="G114">
        <v>45.001678169999998</v>
      </c>
      <c r="H114">
        <v>45.899430160000001</v>
      </c>
      <c r="I114">
        <v>46.815091670000001</v>
      </c>
      <c r="J114">
        <v>47.749019990000001</v>
      </c>
      <c r="K114">
        <v>48.701579520000003</v>
      </c>
      <c r="L114">
        <v>47.752214819999999</v>
      </c>
      <c r="M114">
        <v>49.47609404</v>
      </c>
      <c r="N114">
        <v>50.761100939999999</v>
      </c>
      <c r="O114">
        <v>51.940025329999997</v>
      </c>
      <c r="P114">
        <v>53.110617820000002</v>
      </c>
      <c r="Q114">
        <v>54.288235579999998</v>
      </c>
      <c r="R114">
        <v>55.472988890000003</v>
      </c>
      <c r="S114">
        <v>56.664705849999997</v>
      </c>
      <c r="T114">
        <v>57.864569920000001</v>
      </c>
      <c r="U114">
        <v>59.074607559999997</v>
      </c>
      <c r="V114">
        <v>60.297209700000003</v>
      </c>
      <c r="W114">
        <v>61.534864810000002</v>
      </c>
      <c r="X114">
        <v>62.790005999999998</v>
      </c>
      <c r="Y114">
        <v>64.064909180000001</v>
      </c>
      <c r="Z114">
        <v>65.36162281</v>
      </c>
      <c r="AA114">
        <v>66.681927380000005</v>
      </c>
      <c r="AB114">
        <v>68.02732417</v>
      </c>
      <c r="AC114">
        <v>69.399049230000003</v>
      </c>
      <c r="AD114">
        <v>70.798105629999995</v>
      </c>
      <c r="AE114">
        <v>72.22530605</v>
      </c>
      <c r="AF114">
        <v>73.681318430000005</v>
      </c>
    </row>
    <row r="115" spans="1:32" x14ac:dyDescent="0.25">
      <c r="A115" t="s">
        <v>318</v>
      </c>
      <c r="B115">
        <v>40.769537710000002</v>
      </c>
      <c r="C115">
        <v>41.5828615</v>
      </c>
      <c r="D115">
        <v>42.4124105</v>
      </c>
      <c r="E115">
        <v>43.258508429999999</v>
      </c>
      <c r="F115">
        <v>44.121485409999998</v>
      </c>
      <c r="G115">
        <v>45.001678169999998</v>
      </c>
      <c r="H115">
        <v>45.899430160000001</v>
      </c>
      <c r="I115">
        <v>46.815091670000001</v>
      </c>
      <c r="J115">
        <v>47.749019990000001</v>
      </c>
      <c r="K115">
        <v>48.701579520000003</v>
      </c>
      <c r="L115">
        <v>49.673141940000001</v>
      </c>
      <c r="M115">
        <v>50.664086359999999</v>
      </c>
      <c r="N115">
        <v>51.674799419999999</v>
      </c>
      <c r="O115">
        <v>52.705675499999998</v>
      </c>
      <c r="P115">
        <v>53.757116830000001</v>
      </c>
      <c r="Q115">
        <v>54.829533689999998</v>
      </c>
      <c r="R115">
        <v>55.92334451</v>
      </c>
      <c r="S115">
        <v>57.038976089999998</v>
      </c>
      <c r="T115">
        <v>58.176863730000001</v>
      </c>
      <c r="U115">
        <v>59.337451440000002</v>
      </c>
      <c r="V115">
        <v>60.521192059999997</v>
      </c>
      <c r="W115">
        <v>61.728547480000003</v>
      </c>
      <c r="X115">
        <v>62.959988799999998</v>
      </c>
      <c r="Y115">
        <v>64.215996500000003</v>
      </c>
      <c r="Z115">
        <v>65.497060680000004</v>
      </c>
      <c r="AA115">
        <v>66.803681190000006</v>
      </c>
      <c r="AB115">
        <v>68.136367870000001</v>
      </c>
      <c r="AC115">
        <v>69.495640710000004</v>
      </c>
      <c r="AD115">
        <v>70.882030099999994</v>
      </c>
      <c r="AE115">
        <v>72.296076979999995</v>
      </c>
      <c r="AF115">
        <v>73.738333100000006</v>
      </c>
    </row>
    <row r="116" spans="1:32" x14ac:dyDescent="0.2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-1.9209271200000018</v>
      </c>
      <c r="M116">
        <v>-1.1879923199999993</v>
      </c>
      <c r="N116">
        <v>-0.91369848000000076</v>
      </c>
      <c r="O116">
        <v>-0.76565017000000068</v>
      </c>
      <c r="P116">
        <v>-0.64649900999999943</v>
      </c>
      <c r="Q116">
        <v>-0.54129810999999961</v>
      </c>
      <c r="R116">
        <v>-0.45035561999999629</v>
      </c>
      <c r="S116">
        <v>-0.37427024000000131</v>
      </c>
      <c r="T116">
        <v>-0.31229380999999989</v>
      </c>
      <c r="U116">
        <v>-0.26284388000000547</v>
      </c>
      <c r="V116">
        <v>-0.22398235999999372</v>
      </c>
      <c r="W116">
        <v>-0.19368267000000117</v>
      </c>
      <c r="X116">
        <v>-0.16998279999999966</v>
      </c>
      <c r="Y116">
        <v>-0.15108732000000202</v>
      </c>
      <c r="Z116">
        <v>-0.13543787000000407</v>
      </c>
      <c r="AA116">
        <v>-0.12175381000000129</v>
      </c>
      <c r="AB116">
        <v>-0.10904370000000085</v>
      </c>
      <c r="AC116">
        <v>-9.6591480000000729E-2</v>
      </c>
      <c r="AD116">
        <v>-8.3924469999999474E-2</v>
      </c>
      <c r="AE116">
        <v>-7.0770929999994792E-2</v>
      </c>
      <c r="AF116">
        <v>-5.7014670000000933E-2</v>
      </c>
    </row>
    <row r="117" spans="1:32" x14ac:dyDescent="0.2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-3.8671343204347397</v>
      </c>
      <c r="M117">
        <v>-2.3448411001800618</v>
      </c>
      <c r="N117">
        <v>-1.7681703465816767</v>
      </c>
      <c r="O117">
        <v>-1.4526901756529043</v>
      </c>
      <c r="P117">
        <v>-1.2026296202686471</v>
      </c>
      <c r="Q117">
        <v>-0.9872382155581283</v>
      </c>
      <c r="R117">
        <v>-0.80530880966797058</v>
      </c>
      <c r="S117">
        <v>-0.65616577585377867</v>
      </c>
      <c r="T117">
        <v>-0.53680069700794419</v>
      </c>
      <c r="U117">
        <v>-0.44296455884321739</v>
      </c>
      <c r="V117">
        <v>-0.37008914130102211</v>
      </c>
      <c r="W117">
        <v>-0.3137651506586181</v>
      </c>
      <c r="X117">
        <v>-0.26998543557554822</v>
      </c>
      <c r="Y117">
        <v>-0.23527988076927908</v>
      </c>
      <c r="Z117">
        <v>-0.20678465353081155</v>
      </c>
      <c r="AA117">
        <v>-0.1822561389300037</v>
      </c>
      <c r="AB117">
        <v>-0.16003744169054146</v>
      </c>
      <c r="AC117">
        <v>-0.13898926466923145</v>
      </c>
      <c r="AD117">
        <v>-0.11840020648617999</v>
      </c>
      <c r="AE117">
        <v>-9.78904152981519E-2</v>
      </c>
      <c r="AF117">
        <v>-7.7320258816648835E-2</v>
      </c>
    </row>
    <row r="118" spans="1:32" x14ac:dyDescent="0.25">
      <c r="A118" t="s">
        <v>321</v>
      </c>
      <c r="B118">
        <v>320.46482709999998</v>
      </c>
      <c r="C118">
        <v>326.85787640000001</v>
      </c>
      <c r="D118">
        <v>333.37846250000001</v>
      </c>
      <c r="E118">
        <v>340.0291297</v>
      </c>
      <c r="F118">
        <v>346.81247289999999</v>
      </c>
      <c r="G118">
        <v>353.73113910000001</v>
      </c>
      <c r="H118">
        <v>360.78782790000002</v>
      </c>
      <c r="I118">
        <v>367.98529259999998</v>
      </c>
      <c r="J118">
        <v>375.3263417</v>
      </c>
      <c r="K118">
        <v>382.81383949999997</v>
      </c>
      <c r="L118">
        <v>362.48118360000001</v>
      </c>
      <c r="M118">
        <v>389.14704979999999</v>
      </c>
      <c r="N118">
        <v>398.93693819999999</v>
      </c>
      <c r="O118">
        <v>407.9472318</v>
      </c>
      <c r="P118">
        <v>416.98063309999998</v>
      </c>
      <c r="Q118">
        <v>426.12566390000001</v>
      </c>
      <c r="R118">
        <v>435.36802469999998</v>
      </c>
      <c r="S118">
        <v>444.69583210000002</v>
      </c>
      <c r="T118">
        <v>454.11028970000001</v>
      </c>
      <c r="U118">
        <v>463.62221110000002</v>
      </c>
      <c r="V118">
        <v>473.24791950000002</v>
      </c>
      <c r="W118">
        <v>483.006078</v>
      </c>
      <c r="X118">
        <v>492.91539349999999</v>
      </c>
      <c r="Y118">
        <v>502.99307729999998</v>
      </c>
      <c r="Z118">
        <v>513.25396790000002</v>
      </c>
      <c r="AA118">
        <v>523.71019839999997</v>
      </c>
      <c r="AB118">
        <v>534.37126860000001</v>
      </c>
      <c r="AC118">
        <v>545.24437609999995</v>
      </c>
      <c r="AD118">
        <v>556.33487990000003</v>
      </c>
      <c r="AE118">
        <v>567.64679880000006</v>
      </c>
      <c r="AF118">
        <v>579.1832789</v>
      </c>
    </row>
    <row r="119" spans="1:32" x14ac:dyDescent="0.25">
      <c r="A119" t="s">
        <v>322</v>
      </c>
      <c r="B119">
        <v>320.46482709999998</v>
      </c>
      <c r="C119">
        <v>326.85787640000001</v>
      </c>
      <c r="D119">
        <v>333.37846250000001</v>
      </c>
      <c r="E119">
        <v>340.0291297</v>
      </c>
      <c r="F119">
        <v>346.81247289999999</v>
      </c>
      <c r="G119">
        <v>353.73113910000001</v>
      </c>
      <c r="H119">
        <v>360.78782790000002</v>
      </c>
      <c r="I119">
        <v>367.98529259999998</v>
      </c>
      <c r="J119">
        <v>375.3263417</v>
      </c>
      <c r="K119">
        <v>382.81383949999997</v>
      </c>
      <c r="L119">
        <v>390.45070770000001</v>
      </c>
      <c r="M119">
        <v>398.23992609999999</v>
      </c>
      <c r="N119">
        <v>406.18453390000002</v>
      </c>
      <c r="O119">
        <v>414.2876311</v>
      </c>
      <c r="P119">
        <v>422.55237940000001</v>
      </c>
      <c r="Q119">
        <v>430.98200359999998</v>
      </c>
      <c r="R119">
        <v>439.57979289999997</v>
      </c>
      <c r="S119">
        <v>448.34910209999998</v>
      </c>
      <c r="T119">
        <v>457.2933529</v>
      </c>
      <c r="U119">
        <v>466.41603520000001</v>
      </c>
      <c r="V119">
        <v>475.72070860000002</v>
      </c>
      <c r="W119">
        <v>485.21100369999999</v>
      </c>
      <c r="X119">
        <v>494.89062360000003</v>
      </c>
      <c r="Y119">
        <v>504.76334509999998</v>
      </c>
      <c r="Z119">
        <v>514.83302049999998</v>
      </c>
      <c r="AA119">
        <v>525.10357880000004</v>
      </c>
      <c r="AB119">
        <v>535.57902760000002</v>
      </c>
      <c r="AC119">
        <v>546.26345430000003</v>
      </c>
      <c r="AD119">
        <v>557.16102780000006</v>
      </c>
      <c r="AE119">
        <v>568.27600029999996</v>
      </c>
      <c r="AF119">
        <v>579.61270860000002</v>
      </c>
    </row>
    <row r="120" spans="1:32" x14ac:dyDescent="0.2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-27.969524100000001</v>
      </c>
      <c r="M120">
        <v>-9.0928763000000004</v>
      </c>
      <c r="N120">
        <v>-7.2475957000000335</v>
      </c>
      <c r="O120">
        <v>-6.3403993000000014</v>
      </c>
      <c r="P120">
        <v>-5.5717463000000294</v>
      </c>
      <c r="Q120">
        <v>-4.8563396999999782</v>
      </c>
      <c r="R120">
        <v>-4.2117681999999945</v>
      </c>
      <c r="S120">
        <v>-3.6532699999999636</v>
      </c>
      <c r="T120">
        <v>-3.1830631999999923</v>
      </c>
      <c r="U120">
        <v>-2.7938240999999948</v>
      </c>
      <c r="V120">
        <v>-2.4727891</v>
      </c>
      <c r="W120">
        <v>-2.2049256999999898</v>
      </c>
      <c r="X120">
        <v>-1.975230100000033</v>
      </c>
      <c r="Y120">
        <v>-1.7702677999999992</v>
      </c>
      <c r="Z120">
        <v>-1.5790525999999545</v>
      </c>
      <c r="AA120">
        <v>-1.3933804000000691</v>
      </c>
      <c r="AB120">
        <v>-1.20775900000001</v>
      </c>
      <c r="AC120">
        <v>-1.0190782000000809</v>
      </c>
      <c r="AD120">
        <v>-0.82614790000002358</v>
      </c>
      <c r="AE120">
        <v>-0.62920149999990826</v>
      </c>
      <c r="AF120">
        <v>-0.42942970000001424</v>
      </c>
    </row>
    <row r="121" spans="1:32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-7.1633943922801642</v>
      </c>
      <c r="M121">
        <v>-2.283265866646611</v>
      </c>
      <c r="N121">
        <v>-1.7843110938793982</v>
      </c>
      <c r="O121">
        <v>-1.5304341293427504</v>
      </c>
      <c r="P121">
        <v>-1.3185930482539465</v>
      </c>
      <c r="Q121">
        <v>-1.1268080011311077</v>
      </c>
      <c r="R121">
        <v>-0.95813507991667768</v>
      </c>
      <c r="S121">
        <v>-0.81482710300714301</v>
      </c>
      <c r="T121">
        <v>-0.69606592350710539</v>
      </c>
      <c r="U121">
        <v>-0.5989982953313322</v>
      </c>
      <c r="V121">
        <v>-0.51979849842509473</v>
      </c>
      <c r="W121">
        <v>-0.4544261534025873</v>
      </c>
      <c r="X121">
        <v>-0.39912457537213397</v>
      </c>
      <c r="Y121">
        <v>-0.35071243131754581</v>
      </c>
      <c r="Z121">
        <v>-0.30671160106754414</v>
      </c>
      <c r="AA121">
        <v>-0.26535343811296963</v>
      </c>
      <c r="AB121">
        <v>-0.22550528264935199</v>
      </c>
      <c r="AC121">
        <v>-0.18655434332613963</v>
      </c>
      <c r="AD121">
        <v>-0.14827812046763755</v>
      </c>
      <c r="AE121">
        <v>-0.11072111081019687</v>
      </c>
      <c r="AF121">
        <v>-7.4089075968897244E-2</v>
      </c>
    </row>
    <row r="122" spans="1:32" x14ac:dyDescent="0.25">
      <c r="A122" t="s">
        <v>325</v>
      </c>
      <c r="B122">
        <v>12.803561</v>
      </c>
      <c r="C122">
        <v>13.05898309</v>
      </c>
      <c r="D122">
        <v>13.31950067</v>
      </c>
      <c r="E122">
        <v>13.58521539</v>
      </c>
      <c r="F122">
        <v>13.856230930000001</v>
      </c>
      <c r="G122">
        <v>14.132653039999999</v>
      </c>
      <c r="H122">
        <v>14.414589579999999</v>
      </c>
      <c r="I122">
        <v>14.702150550000001</v>
      </c>
      <c r="J122">
        <v>14.99544816</v>
      </c>
      <c r="K122">
        <v>15.29459686</v>
      </c>
      <c r="L122">
        <v>14.82947907</v>
      </c>
      <c r="M122">
        <v>15.620803410000001</v>
      </c>
      <c r="N122">
        <v>16.062234960000001</v>
      </c>
      <c r="O122">
        <v>16.437527830000001</v>
      </c>
      <c r="P122">
        <v>16.798757219999999</v>
      </c>
      <c r="Q122">
        <v>17.157761440000002</v>
      </c>
      <c r="R122">
        <v>17.51790948</v>
      </c>
      <c r="S122">
        <v>17.880718559999998</v>
      </c>
      <c r="T122">
        <v>18.247227609999999</v>
      </c>
      <c r="U122">
        <v>18.618317709999999</v>
      </c>
      <c r="V122">
        <v>18.994794330000001</v>
      </c>
      <c r="W122">
        <v>19.377396529999999</v>
      </c>
      <c r="X122">
        <v>19.766781739999999</v>
      </c>
      <c r="Y122">
        <v>20.16350924</v>
      </c>
      <c r="Z122">
        <v>20.5680327</v>
      </c>
      <c r="AA122">
        <v>20.980704509999999</v>
      </c>
      <c r="AB122">
        <v>21.401789340000001</v>
      </c>
      <c r="AC122">
        <v>21.831483070000001</v>
      </c>
      <c r="AD122">
        <v>22.269933210000001</v>
      </c>
      <c r="AE122">
        <v>22.717257849999999</v>
      </c>
      <c r="AF122">
        <v>23.173561580000001</v>
      </c>
    </row>
    <row r="123" spans="1:32" x14ac:dyDescent="0.25">
      <c r="A123" t="s">
        <v>326</v>
      </c>
      <c r="B123">
        <v>12.803561</v>
      </c>
      <c r="C123">
        <v>13.05898309</v>
      </c>
      <c r="D123">
        <v>13.31950067</v>
      </c>
      <c r="E123">
        <v>13.58521539</v>
      </c>
      <c r="F123">
        <v>13.856230930000001</v>
      </c>
      <c r="G123">
        <v>14.132653039999999</v>
      </c>
      <c r="H123">
        <v>14.414589579999999</v>
      </c>
      <c r="I123">
        <v>14.702150550000001</v>
      </c>
      <c r="J123">
        <v>14.99544816</v>
      </c>
      <c r="K123">
        <v>15.29459686</v>
      </c>
      <c r="L123">
        <v>15.599713360000001</v>
      </c>
      <c r="M123">
        <v>15.910916719999999</v>
      </c>
      <c r="N123">
        <v>16.22832837</v>
      </c>
      <c r="O123">
        <v>16.552072160000002</v>
      </c>
      <c r="P123">
        <v>16.882274420000002</v>
      </c>
      <c r="Q123">
        <v>17.219063970000001</v>
      </c>
      <c r="R123">
        <v>17.562572249999999</v>
      </c>
      <c r="S123">
        <v>17.91293327</v>
      </c>
      <c r="T123">
        <v>18.270283750000001</v>
      </c>
      <c r="U123">
        <v>18.634763119999999</v>
      </c>
      <c r="V123">
        <v>19.006513600000002</v>
      </c>
      <c r="W123">
        <v>19.385680239999999</v>
      </c>
      <c r="X123">
        <v>19.772410990000001</v>
      </c>
      <c r="Y123">
        <v>20.166856750000001</v>
      </c>
      <c r="Z123">
        <v>20.56917142</v>
      </c>
      <c r="AA123">
        <v>20.979511989999999</v>
      </c>
      <c r="AB123">
        <v>21.398038570000001</v>
      </c>
      <c r="AC123">
        <v>21.824914459999999</v>
      </c>
      <c r="AD123">
        <v>22.260306230000001</v>
      </c>
      <c r="AE123">
        <v>22.704383750000002</v>
      </c>
      <c r="AF123">
        <v>23.157320309999999</v>
      </c>
    </row>
    <row r="124" spans="1:32" x14ac:dyDescent="0.2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-0.77023429000000121</v>
      </c>
      <c r="M124">
        <v>-0.29011330999999885</v>
      </c>
      <c r="N124">
        <v>-0.16609340999999844</v>
      </c>
      <c r="O124">
        <v>-0.11454433000000108</v>
      </c>
      <c r="P124">
        <v>-8.3517200000002845E-2</v>
      </c>
      <c r="Q124">
        <v>-6.1302529999998967E-2</v>
      </c>
      <c r="R124">
        <v>-4.4662769999998631E-2</v>
      </c>
      <c r="S124">
        <v>-3.2214710000001645E-2</v>
      </c>
      <c r="T124">
        <v>-2.3056140000001335E-2</v>
      </c>
      <c r="U124">
        <v>-1.6445409999999328E-2</v>
      </c>
      <c r="V124">
        <v>-1.1719270000000392E-2</v>
      </c>
      <c r="W124">
        <v>-8.2837100000006103E-3</v>
      </c>
      <c r="X124">
        <v>-5.6292500000019174E-3</v>
      </c>
      <c r="Y124">
        <v>-3.3475100000011082E-3</v>
      </c>
      <c r="Z124">
        <v>-1.1387200000001485E-3</v>
      </c>
      <c r="AA124">
        <v>1.1925200000000302E-3</v>
      </c>
      <c r="AB124">
        <v>3.7507699999999033E-3</v>
      </c>
      <c r="AC124">
        <v>6.5686100000021952E-3</v>
      </c>
      <c r="AD124">
        <v>9.6269800000001737E-3</v>
      </c>
      <c r="AE124">
        <v>1.2874099999997668E-2</v>
      </c>
      <c r="AF124">
        <v>1.6241270000001862E-2</v>
      </c>
    </row>
    <row r="125" spans="1:32" x14ac:dyDescent="0.2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-4.9374900180858212</v>
      </c>
      <c r="M125">
        <v>-1.8233601187499615</v>
      </c>
      <c r="N125">
        <v>-1.0234782425714406</v>
      </c>
      <c r="O125">
        <v>-0.69202410968707273</v>
      </c>
      <c r="P125">
        <v>-0.49470348557456578</v>
      </c>
      <c r="Q125">
        <v>-0.35601546115865412</v>
      </c>
      <c r="R125">
        <v>-0.25430654100226935</v>
      </c>
      <c r="S125">
        <v>-0.17984050693670151</v>
      </c>
      <c r="T125">
        <v>-0.12619475600647023</v>
      </c>
      <c r="U125">
        <v>-8.8251242551884435E-2</v>
      </c>
      <c r="V125">
        <v>-6.1659230338806381E-2</v>
      </c>
      <c r="W125">
        <v>-4.2731077256230598E-2</v>
      </c>
      <c r="X125">
        <v>-2.8470225522059245E-2</v>
      </c>
      <c r="Y125">
        <v>-1.659906668400879E-2</v>
      </c>
      <c r="Z125">
        <v>-5.5360518746661036E-3</v>
      </c>
      <c r="AA125">
        <v>5.6842122951650254E-3</v>
      </c>
      <c r="AB125">
        <v>1.752856920849144E-2</v>
      </c>
      <c r="AC125">
        <v>3.0096841900761895E-2</v>
      </c>
      <c r="AD125">
        <v>4.3247293637982409E-2</v>
      </c>
      <c r="AE125">
        <v>5.6703146589476283E-2</v>
      </c>
      <c r="AF125">
        <v>7.0134496490026343E-2</v>
      </c>
    </row>
    <row r="126" spans="1:32" x14ac:dyDescent="0.25">
      <c r="A126" t="s">
        <v>329</v>
      </c>
      <c r="B126">
        <v>39.919650539999999</v>
      </c>
      <c r="C126">
        <v>40.716019670000001</v>
      </c>
      <c r="D126">
        <v>41.528275790000002</v>
      </c>
      <c r="E126">
        <v>42.356735839999999</v>
      </c>
      <c r="F126">
        <v>43.201723090000002</v>
      </c>
      <c r="G126">
        <v>44.063567239999998</v>
      </c>
      <c r="H126">
        <v>44.94260457</v>
      </c>
      <c r="I126">
        <v>45.839178080000003</v>
      </c>
      <c r="J126">
        <v>46.753637609999998</v>
      </c>
      <c r="K126">
        <v>47.686339949999997</v>
      </c>
      <c r="L126">
        <v>46.726003319999997</v>
      </c>
      <c r="M126">
        <v>48.43557466</v>
      </c>
      <c r="N126">
        <v>49.697536620000001</v>
      </c>
      <c r="O126">
        <v>50.852297909999997</v>
      </c>
      <c r="P126">
        <v>51.998669319999998</v>
      </c>
      <c r="Q126">
        <v>53.152170839999997</v>
      </c>
      <c r="R126">
        <v>54.312808089999997</v>
      </c>
      <c r="S126">
        <v>55.480272769999999</v>
      </c>
      <c r="T126">
        <v>56.655641500000002</v>
      </c>
      <c r="U126">
        <v>57.840864510000003</v>
      </c>
      <c r="V126">
        <v>59.03827579</v>
      </c>
      <c r="W126">
        <v>60.25031774</v>
      </c>
      <c r="X126">
        <v>61.479384600000003</v>
      </c>
      <c r="Y126">
        <v>62.727719829999998</v>
      </c>
      <c r="Z126">
        <v>63.997345940000002</v>
      </c>
      <c r="AA126">
        <v>65.290023820000002</v>
      </c>
      <c r="AB126">
        <v>66.607240759999996</v>
      </c>
      <c r="AC126">
        <v>67.950223199999996</v>
      </c>
      <c r="AD126">
        <v>69.319967570000003</v>
      </c>
      <c r="AE126">
        <v>70.717281470000003</v>
      </c>
      <c r="AF126">
        <v>72.142828219999998</v>
      </c>
    </row>
    <row r="127" spans="1:32" x14ac:dyDescent="0.25">
      <c r="A127" t="s">
        <v>330</v>
      </c>
      <c r="B127">
        <v>39.919650539999999</v>
      </c>
      <c r="C127">
        <v>40.716019670000001</v>
      </c>
      <c r="D127">
        <v>41.528275790000002</v>
      </c>
      <c r="E127">
        <v>42.356735839999999</v>
      </c>
      <c r="F127">
        <v>43.201723090000002</v>
      </c>
      <c r="G127">
        <v>44.063567239999998</v>
      </c>
      <c r="H127">
        <v>44.94260457</v>
      </c>
      <c r="I127">
        <v>45.839178080000003</v>
      </c>
      <c r="J127">
        <v>46.753637609999998</v>
      </c>
      <c r="K127">
        <v>47.686339949999997</v>
      </c>
      <c r="L127">
        <v>48.637649060000001</v>
      </c>
      <c r="M127">
        <v>49.607936119999998</v>
      </c>
      <c r="N127">
        <v>50.597579719999999</v>
      </c>
      <c r="O127">
        <v>51.606966020000002</v>
      </c>
      <c r="P127">
        <v>52.636488870000001</v>
      </c>
      <c r="Q127">
        <v>53.686549980000002</v>
      </c>
      <c r="R127">
        <v>54.75755908</v>
      </c>
      <c r="S127">
        <v>55.849934050000002</v>
      </c>
      <c r="T127">
        <v>56.964101139999997</v>
      </c>
      <c r="U127">
        <v>58.100495090000003</v>
      </c>
      <c r="V127">
        <v>59.259559299999999</v>
      </c>
      <c r="W127">
        <v>60.441746029999997</v>
      </c>
      <c r="X127">
        <v>61.647516549999999</v>
      </c>
      <c r="Y127">
        <v>62.877341350000002</v>
      </c>
      <c r="Z127">
        <v>64.131700300000006</v>
      </c>
      <c r="AA127">
        <v>65.411082829999998</v>
      </c>
      <c r="AB127">
        <v>66.715988139999993</v>
      </c>
      <c r="AC127">
        <v>68.046925400000006</v>
      </c>
      <c r="AD127">
        <v>69.404413930000004</v>
      </c>
      <c r="AE127">
        <v>70.788983400000006</v>
      </c>
      <c r="AF127">
        <v>72.201174069999993</v>
      </c>
    </row>
    <row r="128" spans="1:32" x14ac:dyDescent="0.25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-1.9116457400000044</v>
      </c>
      <c r="M128">
        <v>-1.1723614599999976</v>
      </c>
      <c r="N128">
        <v>-0.90004309999999776</v>
      </c>
      <c r="O128">
        <v>-0.75466811000000433</v>
      </c>
      <c r="P128">
        <v>-0.63781955000000323</v>
      </c>
      <c r="Q128">
        <v>-0.53437914000000575</v>
      </c>
      <c r="R128">
        <v>-0.44475099000000284</v>
      </c>
      <c r="S128">
        <v>-0.36966128000000253</v>
      </c>
      <c r="T128">
        <v>-0.30845963999999526</v>
      </c>
      <c r="U128">
        <v>-0.25963057999999961</v>
      </c>
      <c r="V128">
        <v>-0.22128350999999924</v>
      </c>
      <c r="W128">
        <v>-0.1914282899999975</v>
      </c>
      <c r="X128">
        <v>-0.16813194999999581</v>
      </c>
      <c r="Y128">
        <v>-0.14962152000000373</v>
      </c>
      <c r="Z128">
        <v>-0.13435436000000323</v>
      </c>
      <c r="AA128">
        <v>-0.12105900999999619</v>
      </c>
      <c r="AB128">
        <v>-0.10874737999999695</v>
      </c>
      <c r="AC128">
        <v>-9.6702200000009952E-2</v>
      </c>
      <c r="AD128">
        <v>-8.4446360000001164E-2</v>
      </c>
      <c r="AE128">
        <v>-7.1701930000003244E-2</v>
      </c>
      <c r="AF128">
        <v>-5.8345849999994925E-2</v>
      </c>
    </row>
    <row r="129" spans="1:32" x14ac:dyDescent="0.25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-3.9303826910749184</v>
      </c>
      <c r="M129">
        <v>-2.3632538494729793</v>
      </c>
      <c r="N129">
        <v>-1.7788263884966682</v>
      </c>
      <c r="O129">
        <v>-1.4623376807455402</v>
      </c>
      <c r="P129">
        <v>-1.211744103173884</v>
      </c>
      <c r="Q129">
        <v>-0.99536874729160285</v>
      </c>
      <c r="R129">
        <v>-0.8122184360888518</v>
      </c>
      <c r="S129">
        <v>-0.66188310924245597</v>
      </c>
      <c r="T129">
        <v>-0.54149830125801435</v>
      </c>
      <c r="U129">
        <v>-0.44686466027151761</v>
      </c>
      <c r="V129">
        <v>-0.37341403245974014</v>
      </c>
      <c r="W129">
        <v>-0.31671535416099017</v>
      </c>
      <c r="X129">
        <v>-0.27273109998459111</v>
      </c>
      <c r="Y129">
        <v>-0.23795777109459904</v>
      </c>
      <c r="Z129">
        <v>-0.20949757977959393</v>
      </c>
      <c r="AA129">
        <v>-0.18507415679789307</v>
      </c>
      <c r="AB129">
        <v>-0.16300047864358236</v>
      </c>
      <c r="AC129">
        <v>-0.14211104973747002</v>
      </c>
      <c r="AD129">
        <v>-0.1216728954518298</v>
      </c>
      <c r="AE129">
        <v>-0.10128967327421856</v>
      </c>
      <c r="AF129">
        <v>-8.081011251067638E-2</v>
      </c>
    </row>
    <row r="130" spans="1:32" x14ac:dyDescent="0.25">
      <c r="A130" t="s">
        <v>333</v>
      </c>
      <c r="B130">
        <v>226.88448489999999</v>
      </c>
      <c r="C130">
        <v>231.41067179999999</v>
      </c>
      <c r="D130">
        <v>236.0271529</v>
      </c>
      <c r="E130">
        <v>240.73572949999999</v>
      </c>
      <c r="F130">
        <v>245.53823890000001</v>
      </c>
      <c r="G130">
        <v>250.436555</v>
      </c>
      <c r="H130">
        <v>255.4325891</v>
      </c>
      <c r="I130">
        <v>260.52829050000003</v>
      </c>
      <c r="J130">
        <v>265.7256476</v>
      </c>
      <c r="K130">
        <v>271.02668829999999</v>
      </c>
      <c r="L130">
        <v>261.76098139999999</v>
      </c>
      <c r="M130">
        <v>275.02755350000001</v>
      </c>
      <c r="N130">
        <v>282.48284039999999</v>
      </c>
      <c r="O130">
        <v>288.92954709999998</v>
      </c>
      <c r="P130">
        <v>295.30703599999998</v>
      </c>
      <c r="Q130">
        <v>301.75606879999998</v>
      </c>
      <c r="R130">
        <v>308.2797587</v>
      </c>
      <c r="S130">
        <v>314.86968200000001</v>
      </c>
      <c r="T130">
        <v>321.52456230000001</v>
      </c>
      <c r="U130">
        <v>328.2499229</v>
      </c>
      <c r="V130">
        <v>335.05552549999999</v>
      </c>
      <c r="W130">
        <v>341.95322850000002</v>
      </c>
      <c r="X130">
        <v>348.95543429999998</v>
      </c>
      <c r="Y130">
        <v>356.07402189999999</v>
      </c>
      <c r="Z130">
        <v>363.3196762</v>
      </c>
      <c r="AA130">
        <v>370.70154609999997</v>
      </c>
      <c r="AB130">
        <v>378.22716129999998</v>
      </c>
      <c r="AC130">
        <v>385.90253339999998</v>
      </c>
      <c r="AD130">
        <v>393.73237110000002</v>
      </c>
      <c r="AE130">
        <v>401.72035140000003</v>
      </c>
      <c r="AF130">
        <v>409.86939869999998</v>
      </c>
    </row>
    <row r="131" spans="1:32" x14ac:dyDescent="0.25">
      <c r="A131" t="s">
        <v>334</v>
      </c>
      <c r="B131">
        <v>226.88448489999999</v>
      </c>
      <c r="C131">
        <v>231.41067179999999</v>
      </c>
      <c r="D131">
        <v>236.0271529</v>
      </c>
      <c r="E131">
        <v>240.73572949999999</v>
      </c>
      <c r="F131">
        <v>245.53823890000001</v>
      </c>
      <c r="G131">
        <v>250.436555</v>
      </c>
      <c r="H131">
        <v>255.4325891</v>
      </c>
      <c r="I131">
        <v>260.52829050000003</v>
      </c>
      <c r="J131">
        <v>265.7256476</v>
      </c>
      <c r="K131">
        <v>271.02668829999999</v>
      </c>
      <c r="L131">
        <v>276.43348099999997</v>
      </c>
      <c r="M131">
        <v>281.94813549999998</v>
      </c>
      <c r="N131">
        <v>287.57280350000002</v>
      </c>
      <c r="O131">
        <v>293.3096797</v>
      </c>
      <c r="P131">
        <v>299.1610025</v>
      </c>
      <c r="Q131">
        <v>305.12905510000002</v>
      </c>
      <c r="R131">
        <v>311.21616619999998</v>
      </c>
      <c r="S131">
        <v>317.42471089999998</v>
      </c>
      <c r="T131">
        <v>323.7571117</v>
      </c>
      <c r="U131">
        <v>330.21583939999999</v>
      </c>
      <c r="V131">
        <v>336.80341429999999</v>
      </c>
      <c r="W131">
        <v>343.52240660000001</v>
      </c>
      <c r="X131">
        <v>350.37543820000002</v>
      </c>
      <c r="Y131">
        <v>357.36518289999998</v>
      </c>
      <c r="Z131">
        <v>364.4943682</v>
      </c>
      <c r="AA131">
        <v>371.76577570000001</v>
      </c>
      <c r="AB131">
        <v>379.1822426</v>
      </c>
      <c r="AC131">
        <v>386.74666300000001</v>
      </c>
      <c r="AD131">
        <v>394.46198809999999</v>
      </c>
      <c r="AE131">
        <v>402.3312287</v>
      </c>
      <c r="AF131">
        <v>410.35745500000002</v>
      </c>
    </row>
    <row r="132" spans="1:32" x14ac:dyDescent="0.25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-14.672499599999981</v>
      </c>
      <c r="M132">
        <v>-6.9205819999999676</v>
      </c>
      <c r="N132">
        <v>-5.089963100000034</v>
      </c>
      <c r="O132">
        <v>-4.3801326000000245</v>
      </c>
      <c r="P132">
        <v>-3.8539665000000127</v>
      </c>
      <c r="Q132">
        <v>-3.3729863000000364</v>
      </c>
      <c r="R132">
        <v>-2.936407499999973</v>
      </c>
      <c r="S132">
        <v>-2.555028899999968</v>
      </c>
      <c r="T132">
        <v>-2.2325493999999821</v>
      </c>
      <c r="U132">
        <v>-1.9659164999999916</v>
      </c>
      <c r="V132">
        <v>-1.7478887999999984</v>
      </c>
      <c r="W132">
        <v>-1.5691780999999878</v>
      </c>
      <c r="X132">
        <v>-1.4200039000000402</v>
      </c>
      <c r="Y132">
        <v>-1.2911609999999882</v>
      </c>
      <c r="Z132">
        <v>-1.1746919999999932</v>
      </c>
      <c r="AA132">
        <v>-1.0642296000000329</v>
      </c>
      <c r="AB132">
        <v>-0.95508130000001756</v>
      </c>
      <c r="AC132">
        <v>-0.84412960000003068</v>
      </c>
      <c r="AD132">
        <v>-0.72961699999996199</v>
      </c>
      <c r="AE132">
        <v>-0.61087729999997009</v>
      </c>
      <c r="AF132">
        <v>-0.4880563000000393</v>
      </c>
    </row>
    <row r="133" spans="1:32" x14ac:dyDescent="0.25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-5.3077867221156154</v>
      </c>
      <c r="M133">
        <v>-2.4545585264208913</v>
      </c>
      <c r="N133">
        <v>-1.7699737381459468</v>
      </c>
      <c r="O133">
        <v>-1.4933474423619697</v>
      </c>
      <c r="P133">
        <v>-1.2882583183615348</v>
      </c>
      <c r="Q133">
        <v>-1.105429405565661</v>
      </c>
      <c r="R133">
        <v>-0.94352666053758583</v>
      </c>
      <c r="S133">
        <v>-0.80492438435421088</v>
      </c>
      <c r="T133">
        <v>-0.68957540060732292</v>
      </c>
      <c r="U133">
        <v>-0.59534288348253028</v>
      </c>
      <c r="V133">
        <v>-0.51896409768670271</v>
      </c>
      <c r="W133">
        <v>-0.4567906109912534</v>
      </c>
      <c r="X133">
        <v>-0.40528066330650647</v>
      </c>
      <c r="Y133">
        <v>-0.36130016626754191</v>
      </c>
      <c r="Z133">
        <v>-0.32227987658658419</v>
      </c>
      <c r="AA133">
        <v>-0.28626346736629893</v>
      </c>
      <c r="AB133">
        <v>-0.25187922658275186</v>
      </c>
      <c r="AC133">
        <v>-0.21826422326494122</v>
      </c>
      <c r="AD133">
        <v>-0.18496509727446986</v>
      </c>
      <c r="AE133">
        <v>-0.15183442308811523</v>
      </c>
      <c r="AF133">
        <v>-0.11893442998374137</v>
      </c>
    </row>
    <row r="134" spans="1:32" x14ac:dyDescent="0.25">
      <c r="A134" t="s">
        <v>337</v>
      </c>
      <c r="B134">
        <v>12.10965318</v>
      </c>
      <c r="C134">
        <v>12.35123229</v>
      </c>
      <c r="D134">
        <v>12.59763074</v>
      </c>
      <c r="E134">
        <v>12.848944660000001</v>
      </c>
      <c r="F134">
        <v>13.10527211</v>
      </c>
      <c r="G134">
        <v>13.36671312</v>
      </c>
      <c r="H134">
        <v>13.63336969</v>
      </c>
      <c r="I134">
        <v>13.90534587</v>
      </c>
      <c r="J134">
        <v>14.182747790000001</v>
      </c>
      <c r="K134">
        <v>14.46568368</v>
      </c>
      <c r="L134">
        <v>14.0510506</v>
      </c>
      <c r="M134">
        <v>14.774204279999999</v>
      </c>
      <c r="N134">
        <v>15.1980279</v>
      </c>
      <c r="O134">
        <v>15.55408725</v>
      </c>
      <c r="P134">
        <v>15.89545436</v>
      </c>
      <c r="Q134">
        <v>16.234343450000001</v>
      </c>
      <c r="R134">
        <v>16.574252019999999</v>
      </c>
      <c r="S134">
        <v>16.91672449</v>
      </c>
      <c r="T134">
        <v>17.262779340000002</v>
      </c>
      <c r="U134">
        <v>17.613252110000001</v>
      </c>
      <c r="V134">
        <v>17.968890810000001</v>
      </c>
      <c r="W134">
        <v>18.330374849999998</v>
      </c>
      <c r="X134">
        <v>18.698306899999999</v>
      </c>
      <c r="Y134">
        <v>19.073200459999999</v>
      </c>
      <c r="Z134">
        <v>19.455474110000001</v>
      </c>
      <c r="AA134">
        <v>19.845455439999999</v>
      </c>
      <c r="AB134">
        <v>20.243393050000002</v>
      </c>
      <c r="AC134">
        <v>20.64947338</v>
      </c>
      <c r="AD134">
        <v>21.063838950000001</v>
      </c>
      <c r="AE134">
        <v>21.48660542</v>
      </c>
      <c r="AF134">
        <v>21.91787588</v>
      </c>
    </row>
    <row r="135" spans="1:32" x14ac:dyDescent="0.25">
      <c r="A135" t="s">
        <v>338</v>
      </c>
      <c r="B135">
        <v>12.10965318</v>
      </c>
      <c r="C135">
        <v>12.35123229</v>
      </c>
      <c r="D135">
        <v>12.59763074</v>
      </c>
      <c r="E135">
        <v>12.848944660000001</v>
      </c>
      <c r="F135">
        <v>13.10527211</v>
      </c>
      <c r="G135">
        <v>13.36671312</v>
      </c>
      <c r="H135">
        <v>13.63336969</v>
      </c>
      <c r="I135">
        <v>13.90534587</v>
      </c>
      <c r="J135">
        <v>14.182747790000001</v>
      </c>
      <c r="K135">
        <v>14.46568368</v>
      </c>
      <c r="L135">
        <v>14.75426394</v>
      </c>
      <c r="M135">
        <v>15.04860118</v>
      </c>
      <c r="N135">
        <v>15.348810240000001</v>
      </c>
      <c r="O135">
        <v>15.655008260000001</v>
      </c>
      <c r="P135">
        <v>15.96731471</v>
      </c>
      <c r="Q135">
        <v>16.285851470000001</v>
      </c>
      <c r="R135">
        <v>16.610742800000001</v>
      </c>
      <c r="S135">
        <v>16.942115489999999</v>
      </c>
      <c r="T135">
        <v>17.280098840000001</v>
      </c>
      <c r="U135">
        <v>17.624824709999999</v>
      </c>
      <c r="V135">
        <v>17.97642763</v>
      </c>
      <c r="W135">
        <v>18.33504478</v>
      </c>
      <c r="X135">
        <v>18.70081609</v>
      </c>
      <c r="Y135">
        <v>19.073884280000001</v>
      </c>
      <c r="Z135">
        <v>19.454394910000001</v>
      </c>
      <c r="AA135">
        <v>19.84249647</v>
      </c>
      <c r="AB135">
        <v>20.238340390000001</v>
      </c>
      <c r="AC135">
        <v>20.642081109999999</v>
      </c>
      <c r="AD135">
        <v>21.05387618</v>
      </c>
      <c r="AE135">
        <v>21.473886270000001</v>
      </c>
      <c r="AF135">
        <v>21.902275270000001</v>
      </c>
    </row>
    <row r="136" spans="1:32" x14ac:dyDescent="0.25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-0.70321333999999958</v>
      </c>
      <c r="M136">
        <v>-0.27439690000000105</v>
      </c>
      <c r="N136">
        <v>-0.15078234000000101</v>
      </c>
      <c r="O136">
        <v>-0.10092101000000042</v>
      </c>
      <c r="P136">
        <v>-7.1860349999999684E-2</v>
      </c>
      <c r="Q136">
        <v>-5.1508019999999988E-2</v>
      </c>
      <c r="R136">
        <v>-3.6490780000001166E-2</v>
      </c>
      <c r="S136">
        <v>-2.5390999999999053E-2</v>
      </c>
      <c r="T136">
        <v>-1.7319499999999266E-2</v>
      </c>
      <c r="U136">
        <v>-1.1572599999997379E-2</v>
      </c>
      <c r="V136">
        <v>-7.5368199999985563E-3</v>
      </c>
      <c r="W136">
        <v>-4.6699300000021537E-3</v>
      </c>
      <c r="X136">
        <v>-2.5091900000013823E-3</v>
      </c>
      <c r="Y136">
        <v>-6.8382000000255516E-4</v>
      </c>
      <c r="Z136">
        <v>1.0791999999995028E-3</v>
      </c>
      <c r="AA136">
        <v>2.9589699999981178E-3</v>
      </c>
      <c r="AB136">
        <v>5.0526600000004862E-3</v>
      </c>
      <c r="AC136">
        <v>7.3922700000004227E-3</v>
      </c>
      <c r="AD136">
        <v>9.9627700000013419E-3</v>
      </c>
      <c r="AE136">
        <v>1.2719149999998791E-2</v>
      </c>
      <c r="AF136">
        <v>1.5600609999999904E-2</v>
      </c>
    </row>
    <row r="137" spans="1:32" x14ac:dyDescent="0.25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-4.7661702600665272</v>
      </c>
      <c r="M137">
        <v>-1.8234046920233449</v>
      </c>
      <c r="N137">
        <v>-0.98237151702516012</v>
      </c>
      <c r="O137">
        <v>-0.64465638295357897</v>
      </c>
      <c r="P137">
        <v>-0.45004655638806179</v>
      </c>
      <c r="Q137">
        <v>-0.31627465161943036</v>
      </c>
      <c r="R137">
        <v>-0.21968180736625653</v>
      </c>
      <c r="S137">
        <v>-0.14986912357541904</v>
      </c>
      <c r="T137">
        <v>-0.10022801466799125</v>
      </c>
      <c r="U137">
        <v>-6.5660794875488371E-2</v>
      </c>
      <c r="V137">
        <v>-4.1926127677449632E-2</v>
      </c>
      <c r="W137">
        <v>-2.5469967791380554E-2</v>
      </c>
      <c r="X137">
        <v>-1.3417542784899261E-2</v>
      </c>
      <c r="Y137">
        <v>-3.5851114013496499E-3</v>
      </c>
      <c r="Z137">
        <v>5.5473326463939543E-3</v>
      </c>
      <c r="AA137">
        <v>1.491228689127766E-2</v>
      </c>
      <c r="AB137">
        <v>2.4965782285679694E-2</v>
      </c>
      <c r="AC137">
        <v>3.5811650775952053E-2</v>
      </c>
      <c r="AD137">
        <v>4.7320359988933802E-2</v>
      </c>
      <c r="AE137">
        <v>5.9230778444452348E-2</v>
      </c>
      <c r="AF137">
        <v>7.1228261939371151E-2</v>
      </c>
    </row>
    <row r="138" spans="1:32" x14ac:dyDescent="0.25">
      <c r="A138" t="s">
        <v>341</v>
      </c>
      <c r="B138">
        <v>0.84988717110000001</v>
      </c>
      <c r="C138">
        <v>0.86684182580000002</v>
      </c>
      <c r="D138">
        <v>0.88413471389999998</v>
      </c>
      <c r="E138">
        <v>0.90177258289999995</v>
      </c>
      <c r="F138">
        <v>0.91976231500000005</v>
      </c>
      <c r="G138">
        <v>0.93811092959999998</v>
      </c>
      <c r="H138">
        <v>0.95682558620000002</v>
      </c>
      <c r="I138">
        <v>0.97591358699999997</v>
      </c>
      <c r="J138">
        <v>0.99538238010000002</v>
      </c>
      <c r="K138">
        <v>1.0152395620000001</v>
      </c>
      <c r="L138">
        <v>1.026211499</v>
      </c>
      <c r="M138">
        <v>1.0405193829999999</v>
      </c>
      <c r="N138">
        <v>1.063564328</v>
      </c>
      <c r="O138">
        <v>1.087727417</v>
      </c>
      <c r="P138">
        <v>1.1119485019999999</v>
      </c>
      <c r="Q138">
        <v>1.1360647420000001</v>
      </c>
      <c r="R138">
        <v>1.160180794</v>
      </c>
      <c r="S138">
        <v>1.1844330759999999</v>
      </c>
      <c r="T138">
        <v>1.2089284179999999</v>
      </c>
      <c r="U138">
        <v>1.23374305</v>
      </c>
      <c r="V138">
        <v>1.2589339100000001</v>
      </c>
      <c r="W138">
        <v>1.2845470699999999</v>
      </c>
      <c r="X138">
        <v>1.3106214009999999</v>
      </c>
      <c r="Y138">
        <v>1.337189355</v>
      </c>
      <c r="Z138">
        <v>1.3642768750000001</v>
      </c>
      <c r="AA138">
        <v>1.391903562</v>
      </c>
      <c r="AB138">
        <v>1.4200834099999999</v>
      </c>
      <c r="AC138">
        <v>1.44882603</v>
      </c>
      <c r="AD138">
        <v>1.478138068</v>
      </c>
      <c r="AE138">
        <v>1.5080245830000001</v>
      </c>
      <c r="AF138">
        <v>1.538490216</v>
      </c>
    </row>
    <row r="139" spans="1:32" x14ac:dyDescent="0.25">
      <c r="A139" t="s">
        <v>342</v>
      </c>
      <c r="B139">
        <v>0.84988717110000001</v>
      </c>
      <c r="C139">
        <v>0.86684182580000002</v>
      </c>
      <c r="D139">
        <v>0.88413471389999998</v>
      </c>
      <c r="E139">
        <v>0.90177258289999995</v>
      </c>
      <c r="F139">
        <v>0.91976231500000005</v>
      </c>
      <c r="G139">
        <v>0.93811092959999998</v>
      </c>
      <c r="H139">
        <v>0.95682558620000002</v>
      </c>
      <c r="I139">
        <v>0.97591358699999997</v>
      </c>
      <c r="J139">
        <v>0.99538238010000002</v>
      </c>
      <c r="K139">
        <v>1.0152395620000001</v>
      </c>
      <c r="L139">
        <v>1.0354928809999999</v>
      </c>
      <c r="M139">
        <v>1.0561502389999999</v>
      </c>
      <c r="N139">
        <v>1.0772196970000001</v>
      </c>
      <c r="O139">
        <v>1.098709476</v>
      </c>
      <c r="P139">
        <v>1.1206279610000001</v>
      </c>
      <c r="Q139">
        <v>1.1429837039999999</v>
      </c>
      <c r="R139">
        <v>1.165785429</v>
      </c>
      <c r="S139">
        <v>1.1890420319999999</v>
      </c>
      <c r="T139">
        <v>1.212762589</v>
      </c>
      <c r="U139">
        <v>1.2369563530000001</v>
      </c>
      <c r="V139">
        <v>1.261632767</v>
      </c>
      <c r="W139">
        <v>1.2868014569999999</v>
      </c>
      <c r="X139">
        <v>1.3124722449999999</v>
      </c>
      <c r="Y139">
        <v>1.338655148</v>
      </c>
      <c r="Z139">
        <v>1.3653603809999999</v>
      </c>
      <c r="AA139">
        <v>1.392598365</v>
      </c>
      <c r="AB139">
        <v>1.420379727</v>
      </c>
      <c r="AC139">
        <v>1.4487153079999999</v>
      </c>
      <c r="AD139">
        <v>1.4776161640000001</v>
      </c>
      <c r="AE139">
        <v>1.5070935729999999</v>
      </c>
      <c r="AF139">
        <v>1.5371590340000001</v>
      </c>
    </row>
    <row r="140" spans="1:32" x14ac:dyDescent="0.25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-9.2813819999999492E-3</v>
      </c>
      <c r="M140">
        <v>-1.5630856000000026E-2</v>
      </c>
      <c r="N140">
        <v>-1.3655369000000084E-2</v>
      </c>
      <c r="O140">
        <v>-1.0982059000000044E-2</v>
      </c>
      <c r="P140">
        <v>-8.6794590000001115E-3</v>
      </c>
      <c r="Q140">
        <v>-6.9189619999998619E-3</v>
      </c>
      <c r="R140">
        <v>-5.60463500000008E-3</v>
      </c>
      <c r="S140">
        <v>-4.6089559999999974E-3</v>
      </c>
      <c r="T140">
        <v>-3.8341710000000528E-3</v>
      </c>
      <c r="U140">
        <v>-3.2133030000001117E-3</v>
      </c>
      <c r="V140">
        <v>-2.6988569999999434E-3</v>
      </c>
      <c r="W140">
        <v>-2.2543870000000243E-3</v>
      </c>
      <c r="X140">
        <v>-1.8508440000000181E-3</v>
      </c>
      <c r="Y140">
        <v>-1.4657929999999375E-3</v>
      </c>
      <c r="Z140">
        <v>-1.0835059999998453E-3</v>
      </c>
      <c r="AA140">
        <v>-6.948030000000216E-4</v>
      </c>
      <c r="AB140">
        <v>-2.9631700000010142E-4</v>
      </c>
      <c r="AC140">
        <v>1.1072200000006305E-4</v>
      </c>
      <c r="AD140">
        <v>5.2190399999996195E-4</v>
      </c>
      <c r="AE140">
        <v>9.3101000000017642E-4</v>
      </c>
      <c r="AF140">
        <v>1.3311819999999308E-3</v>
      </c>
    </row>
    <row r="141" spans="1:32" x14ac:dyDescent="0.25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-0.8963250419487867</v>
      </c>
      <c r="M141">
        <v>-1.4799841369917077</v>
      </c>
      <c r="N141">
        <v>-1.2676493976140235</v>
      </c>
      <c r="O141">
        <v>-0.99954166591715854</v>
      </c>
      <c r="P141">
        <v>-0.77451744040502035</v>
      </c>
      <c r="Q141">
        <v>-0.60534213880619747</v>
      </c>
      <c r="R141">
        <v>-0.48076042645409656</v>
      </c>
      <c r="S141">
        <v>-0.38761926626325049</v>
      </c>
      <c r="T141">
        <v>-0.31615182021417221</v>
      </c>
      <c r="U141">
        <v>-0.25977497041078657</v>
      </c>
      <c r="V141">
        <v>-0.21391779530405275</v>
      </c>
      <c r="W141">
        <v>-0.17519307176228072</v>
      </c>
      <c r="X141">
        <v>-0.14101966781019382</v>
      </c>
      <c r="Y141">
        <v>-0.10949743122341538</v>
      </c>
      <c r="Z141">
        <v>-7.9356777527572753E-2</v>
      </c>
      <c r="AA141">
        <v>-4.9892561808373426E-2</v>
      </c>
      <c r="AB141">
        <v>-2.0861815637562842E-2</v>
      </c>
      <c r="AC141">
        <v>7.6427714533533475E-3</v>
      </c>
      <c r="AD141">
        <v>3.532067479468104E-2</v>
      </c>
      <c r="AE141">
        <v>6.1775195427782315E-2</v>
      </c>
      <c r="AF141">
        <v>8.6600148101512175E-2</v>
      </c>
    </row>
    <row r="142" spans="1:32" x14ac:dyDescent="0.25">
      <c r="A142" t="s">
        <v>345</v>
      </c>
      <c r="B142">
        <v>93.580342189999996</v>
      </c>
      <c r="C142">
        <v>95.447204589999998</v>
      </c>
      <c r="D142">
        <v>97.351309580000006</v>
      </c>
      <c r="E142">
        <v>99.293400120000001</v>
      </c>
      <c r="F142">
        <v>101.27423400000001</v>
      </c>
      <c r="G142">
        <v>103.29458409999999</v>
      </c>
      <c r="H142">
        <v>105.3552388</v>
      </c>
      <c r="I142">
        <v>107.4570021</v>
      </c>
      <c r="J142">
        <v>109.6006941</v>
      </c>
      <c r="K142">
        <v>111.7871513</v>
      </c>
      <c r="L142">
        <v>100.7202022</v>
      </c>
      <c r="M142">
        <v>114.11949629999999</v>
      </c>
      <c r="N142">
        <v>116.4540978</v>
      </c>
      <c r="O142">
        <v>119.0176847</v>
      </c>
      <c r="P142">
        <v>121.67359709999999</v>
      </c>
      <c r="Q142">
        <v>124.3695951</v>
      </c>
      <c r="R142">
        <v>127.088266</v>
      </c>
      <c r="S142">
        <v>129.8261502</v>
      </c>
      <c r="T142">
        <v>132.5857274</v>
      </c>
      <c r="U142">
        <v>135.37228830000001</v>
      </c>
      <c r="V142">
        <v>138.19239400000001</v>
      </c>
      <c r="W142">
        <v>141.05284950000001</v>
      </c>
      <c r="X142">
        <v>143.95995909999999</v>
      </c>
      <c r="Y142">
        <v>146.91905539999999</v>
      </c>
      <c r="Z142">
        <v>149.93429169999999</v>
      </c>
      <c r="AA142">
        <v>153.00865229999999</v>
      </c>
      <c r="AB142">
        <v>156.1441073</v>
      </c>
      <c r="AC142">
        <v>159.3418427</v>
      </c>
      <c r="AD142">
        <v>162.60250880000001</v>
      </c>
      <c r="AE142">
        <v>165.9264474</v>
      </c>
      <c r="AF142">
        <v>169.3138802</v>
      </c>
    </row>
    <row r="143" spans="1:32" x14ac:dyDescent="0.25">
      <c r="A143" t="s">
        <v>346</v>
      </c>
      <c r="B143">
        <v>93.580342189999996</v>
      </c>
      <c r="C143">
        <v>95.447204589999998</v>
      </c>
      <c r="D143">
        <v>97.351309580000006</v>
      </c>
      <c r="E143">
        <v>99.293400120000001</v>
      </c>
      <c r="F143">
        <v>101.27423400000001</v>
      </c>
      <c r="G143">
        <v>103.29458409999999</v>
      </c>
      <c r="H143">
        <v>105.3552388</v>
      </c>
      <c r="I143">
        <v>107.4570021</v>
      </c>
      <c r="J143">
        <v>109.6006941</v>
      </c>
      <c r="K143">
        <v>111.7871513</v>
      </c>
      <c r="L143">
        <v>114.01722669999999</v>
      </c>
      <c r="M143">
        <v>116.2917906</v>
      </c>
      <c r="N143">
        <v>118.6117304</v>
      </c>
      <c r="O143">
        <v>120.97795139999999</v>
      </c>
      <c r="P143">
        <v>123.3913769</v>
      </c>
      <c r="Q143">
        <v>125.8529485</v>
      </c>
      <c r="R143">
        <v>128.3636267</v>
      </c>
      <c r="S143">
        <v>130.9243912</v>
      </c>
      <c r="T143">
        <v>133.53624120000001</v>
      </c>
      <c r="U143">
        <v>136.20019569999999</v>
      </c>
      <c r="V143">
        <v>138.91729430000001</v>
      </c>
      <c r="W143">
        <v>141.68859710000001</v>
      </c>
      <c r="X143">
        <v>144.51518540000001</v>
      </c>
      <c r="Y143">
        <v>147.3981622</v>
      </c>
      <c r="Z143">
        <v>150.33865230000001</v>
      </c>
      <c r="AA143">
        <v>153.3378032</v>
      </c>
      <c r="AB143">
        <v>156.39678499999999</v>
      </c>
      <c r="AC143">
        <v>159.51679139999999</v>
      </c>
      <c r="AD143">
        <v>162.69903969999999</v>
      </c>
      <c r="AE143">
        <v>165.9447716</v>
      </c>
      <c r="AF143">
        <v>169.2552536</v>
      </c>
    </row>
    <row r="144" spans="1:32" x14ac:dyDescent="0.25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-13.297024499999992</v>
      </c>
      <c r="M144">
        <v>-2.1722943000000043</v>
      </c>
      <c r="N144">
        <v>-2.1576325999999995</v>
      </c>
      <c r="O144">
        <v>-1.9602666999999911</v>
      </c>
      <c r="P144">
        <v>-1.7177798000000024</v>
      </c>
      <c r="Q144">
        <v>-1.4833533999999986</v>
      </c>
      <c r="R144">
        <v>-1.2753606999999931</v>
      </c>
      <c r="S144">
        <v>-1.0982410000000016</v>
      </c>
      <c r="T144">
        <v>-0.95051380000001018</v>
      </c>
      <c r="U144">
        <v>-0.82790739999998664</v>
      </c>
      <c r="V144">
        <v>-0.72490030000000161</v>
      </c>
      <c r="W144">
        <v>-0.63574760000000197</v>
      </c>
      <c r="X144">
        <v>-0.55522630000001527</v>
      </c>
      <c r="Y144">
        <v>-0.47910680000001094</v>
      </c>
      <c r="Z144">
        <v>-0.40436060000001817</v>
      </c>
      <c r="AA144">
        <v>-0.32915090000000191</v>
      </c>
      <c r="AB144">
        <v>-0.25267769999999246</v>
      </c>
      <c r="AC144">
        <v>-0.17494869999998741</v>
      </c>
      <c r="AD144">
        <v>-9.6530899999976327E-2</v>
      </c>
      <c r="AE144">
        <v>-1.8324199999995017E-2</v>
      </c>
      <c r="AF144">
        <v>5.8626599999996643E-2</v>
      </c>
    </row>
    <row r="145" spans="1:32" x14ac:dyDescent="0.25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-11.662294273291597</v>
      </c>
      <c r="M145">
        <v>-1.8679687437885284</v>
      </c>
      <c r="N145">
        <v>-1.8190718512610116</v>
      </c>
      <c r="O145">
        <v>-1.6203503839460676</v>
      </c>
      <c r="P145">
        <v>-1.3921392589630766</v>
      </c>
      <c r="Q145">
        <v>-1.1786401651130207</v>
      </c>
      <c r="R145">
        <v>-0.99355302805572698</v>
      </c>
      <c r="S145">
        <v>-0.83883605639405445</v>
      </c>
      <c r="T145">
        <v>-0.71180212312281776</v>
      </c>
      <c r="U145">
        <v>-0.60786065375674214</v>
      </c>
      <c r="V145">
        <v>-0.52182149361081898</v>
      </c>
      <c r="W145">
        <v>-0.44869355263028599</v>
      </c>
      <c r="X145">
        <v>-0.38419927875622539</v>
      </c>
      <c r="Y145">
        <v>-0.32504258726776536</v>
      </c>
      <c r="Z145">
        <v>-0.26896649252456939</v>
      </c>
      <c r="AA145">
        <v>-0.21465737289237952</v>
      </c>
      <c r="AB145">
        <v>-0.16156195282402974</v>
      </c>
      <c r="AC145">
        <v>-0.10967415935623226</v>
      </c>
      <c r="AD145">
        <v>-5.9330958669434608E-2</v>
      </c>
      <c r="AE145">
        <v>-1.1042348501444366E-2</v>
      </c>
      <c r="AF145">
        <v>3.4637979473628455E-2</v>
      </c>
    </row>
    <row r="146" spans="1:32" x14ac:dyDescent="0.25">
      <c r="A146" t="s">
        <v>349</v>
      </c>
      <c r="B146">
        <v>0.6939078246</v>
      </c>
      <c r="C146">
        <v>0.70775080050000005</v>
      </c>
      <c r="D146">
        <v>0.72186993399999999</v>
      </c>
      <c r="E146">
        <v>0.73627073440000002</v>
      </c>
      <c r="F146">
        <v>0.75095882049999996</v>
      </c>
      <c r="G146">
        <v>0.76593992359999996</v>
      </c>
      <c r="H146">
        <v>0.78121988919999996</v>
      </c>
      <c r="I146">
        <v>0.79680467939999999</v>
      </c>
      <c r="J146">
        <v>0.81270037510000004</v>
      </c>
      <c r="K146">
        <v>0.82891317890000005</v>
      </c>
      <c r="L146">
        <v>0.77842847400000004</v>
      </c>
      <c r="M146">
        <v>0.84659913119999997</v>
      </c>
      <c r="N146">
        <v>0.86420705539999998</v>
      </c>
      <c r="O146">
        <v>0.88344058719999996</v>
      </c>
      <c r="P146">
        <v>0.90330285870000004</v>
      </c>
      <c r="Q146">
        <v>0.9234179978</v>
      </c>
      <c r="R146">
        <v>0.94365745720000005</v>
      </c>
      <c r="S146">
        <v>0.96399407290000005</v>
      </c>
      <c r="T146">
        <v>0.98444827540000002</v>
      </c>
      <c r="U146">
        <v>1.0050656060000001</v>
      </c>
      <c r="V146">
        <v>1.0259035270000001</v>
      </c>
      <c r="W146">
        <v>1.047021676</v>
      </c>
      <c r="X146">
        <v>1.068474844</v>
      </c>
      <c r="Y146">
        <v>1.09030878</v>
      </c>
      <c r="Z146">
        <v>1.112558588</v>
      </c>
      <c r="AA146">
        <v>1.13524907</v>
      </c>
      <c r="AB146">
        <v>1.1583962919999999</v>
      </c>
      <c r="AC146">
        <v>1.1820096929999999</v>
      </c>
      <c r="AD146">
        <v>1.2060942539999999</v>
      </c>
      <c r="AE146">
        <v>1.2306524299999999</v>
      </c>
      <c r="AF146">
        <v>1.2556857050000001</v>
      </c>
    </row>
    <row r="147" spans="1:32" x14ac:dyDescent="0.25">
      <c r="A147" t="s">
        <v>350</v>
      </c>
      <c r="B147">
        <v>0.6939078246</v>
      </c>
      <c r="C147">
        <v>0.70775080050000005</v>
      </c>
      <c r="D147">
        <v>0.72186993399999999</v>
      </c>
      <c r="E147">
        <v>0.73627073440000002</v>
      </c>
      <c r="F147">
        <v>0.75095882049999996</v>
      </c>
      <c r="G147">
        <v>0.76593992359999996</v>
      </c>
      <c r="H147">
        <v>0.78121988919999996</v>
      </c>
      <c r="I147">
        <v>0.79680467939999999</v>
      </c>
      <c r="J147">
        <v>0.81270037510000004</v>
      </c>
      <c r="K147">
        <v>0.82891317890000005</v>
      </c>
      <c r="L147">
        <v>0.84544941669999996</v>
      </c>
      <c r="M147">
        <v>0.86231554079999995</v>
      </c>
      <c r="N147">
        <v>0.87951813239999999</v>
      </c>
      <c r="O147">
        <v>0.89706390349999998</v>
      </c>
      <c r="P147">
        <v>0.91495970049999997</v>
      </c>
      <c r="Q147">
        <v>0.93321250609999995</v>
      </c>
      <c r="R147">
        <v>0.9518294424</v>
      </c>
      <c r="S147">
        <v>0.97081777349999998</v>
      </c>
      <c r="T147">
        <v>0.99018490849999996</v>
      </c>
      <c r="U147">
        <v>1.0099384039999999</v>
      </c>
      <c r="V147">
        <v>1.0300859689999999</v>
      </c>
      <c r="W147">
        <v>1.050635462</v>
      </c>
      <c r="X147">
        <v>1.0715949039999999</v>
      </c>
      <c r="Y147">
        <v>1.0929724730000001</v>
      </c>
      <c r="Z147">
        <v>1.1147765080000001</v>
      </c>
      <c r="AA147">
        <v>1.137015519</v>
      </c>
      <c r="AB147">
        <v>1.1596981829999999</v>
      </c>
      <c r="AC147">
        <v>1.1828333499999999</v>
      </c>
      <c r="AD147">
        <v>1.206430047</v>
      </c>
      <c r="AE147">
        <v>1.2304974820000001</v>
      </c>
      <c r="AF147">
        <v>1.2550450449999999</v>
      </c>
    </row>
    <row r="148" spans="1:32" x14ac:dyDescent="0.25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-6.7020942699999919E-2</v>
      </c>
      <c r="M148">
        <v>-1.5716409599999981E-2</v>
      </c>
      <c r="N148">
        <v>-1.5311077000000006E-2</v>
      </c>
      <c r="O148">
        <v>-1.3623316300000021E-2</v>
      </c>
      <c r="P148">
        <v>-1.1656841799999929E-2</v>
      </c>
      <c r="Q148">
        <v>-9.7945082999999489E-3</v>
      </c>
      <c r="R148">
        <v>-8.1719851999999538E-3</v>
      </c>
      <c r="S148">
        <v>-6.8237005999999267E-3</v>
      </c>
      <c r="T148">
        <v>-5.7366330999999438E-3</v>
      </c>
      <c r="U148">
        <v>-4.872797999999845E-3</v>
      </c>
      <c r="V148">
        <v>-4.1824419999998419E-3</v>
      </c>
      <c r="W148">
        <v>-3.6137860000000632E-3</v>
      </c>
      <c r="X148">
        <v>-3.120059999999869E-3</v>
      </c>
      <c r="Y148">
        <v>-2.6636930000001335E-3</v>
      </c>
      <c r="Z148">
        <v>-2.2179200000000954E-3</v>
      </c>
      <c r="AA148">
        <v>-1.7664490000000033E-3</v>
      </c>
      <c r="AB148">
        <v>-1.3018909999999995E-3</v>
      </c>
      <c r="AC148">
        <v>-8.2365699999997766E-4</v>
      </c>
      <c r="AD148">
        <v>-3.3579300000008416E-4</v>
      </c>
      <c r="AE148">
        <v>1.5494799999982156E-4</v>
      </c>
      <c r="AF148">
        <v>6.4066000000018164E-4</v>
      </c>
    </row>
    <row r="149" spans="1:32" x14ac:dyDescent="0.2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-7.9272563652121768</v>
      </c>
      <c r="M149">
        <v>-1.8225822052817642</v>
      </c>
      <c r="N149">
        <v>-1.7408483618432835</v>
      </c>
      <c r="O149">
        <v>-1.5186561678434574</v>
      </c>
      <c r="P149">
        <v>-1.2740278936471006</v>
      </c>
      <c r="Q149">
        <v>-1.0495474756261336</v>
      </c>
      <c r="R149">
        <v>-0.85855562309510303</v>
      </c>
      <c r="S149">
        <v>-0.70288171336203575</v>
      </c>
      <c r="T149">
        <v>-0.57934968012087751</v>
      </c>
      <c r="U149">
        <v>-0.48248467240185056</v>
      </c>
      <c r="V149">
        <v>-0.40602844091354173</v>
      </c>
      <c r="W149">
        <v>-0.34396192882361065</v>
      </c>
      <c r="X149">
        <v>-0.2911603991726186</v>
      </c>
      <c r="Y149">
        <v>-0.24371089536123769</v>
      </c>
      <c r="Z149">
        <v>-0.19895647101312308</v>
      </c>
      <c r="AA149">
        <v>-0.15535838961578952</v>
      </c>
      <c r="AB149">
        <v>-0.11226119166903858</v>
      </c>
      <c r="AC149">
        <v>-6.9634238838456319E-2</v>
      </c>
      <c r="AD149">
        <v>-2.7833607164795549E-2</v>
      </c>
      <c r="AE149">
        <v>1.2592305329062192E-2</v>
      </c>
      <c r="AF149">
        <v>5.1046773384944011E-2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workbookViewId="0">
      <selection sqref="A1:AF145"/>
    </sheetView>
  </sheetViews>
  <sheetFormatPr baseColWidth="10" defaultRowHeight="15" x14ac:dyDescent="0.25"/>
  <cols>
    <col min="1" max="1" width="37.42578125" customWidth="1"/>
  </cols>
  <sheetData>
    <row r="1" spans="1:32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225</v>
      </c>
      <c r="B2">
        <v>381.96502070000003</v>
      </c>
      <c r="C2">
        <v>389.58495590000001</v>
      </c>
      <c r="D2">
        <v>397.3569033</v>
      </c>
      <c r="E2">
        <v>405.28389559999999</v>
      </c>
      <c r="F2">
        <v>413.36902579999997</v>
      </c>
      <c r="G2">
        <v>421.6154487</v>
      </c>
      <c r="H2">
        <v>430.02638189999999</v>
      </c>
      <c r="I2">
        <v>438.60510729999999</v>
      </c>
      <c r="J2">
        <v>447.35497229999999</v>
      </c>
      <c r="K2">
        <v>456.27939090000001</v>
      </c>
      <c r="L2">
        <v>434.446664</v>
      </c>
      <c r="M2">
        <v>463.95659510000002</v>
      </c>
      <c r="N2">
        <v>475.81240709999997</v>
      </c>
      <c r="O2">
        <v>486.620092</v>
      </c>
      <c r="P2">
        <v>497.40445510000001</v>
      </c>
      <c r="Q2">
        <v>508.299442</v>
      </c>
      <c r="R2">
        <v>519.29987430000006</v>
      </c>
      <c r="S2">
        <v>530.39747680000005</v>
      </c>
      <c r="T2">
        <v>541.59678840000004</v>
      </c>
      <c r="U2">
        <v>552.91215990000001</v>
      </c>
      <c r="V2">
        <v>564.36351179999997</v>
      </c>
      <c r="W2">
        <v>575.97301919999995</v>
      </c>
      <c r="X2">
        <v>587.762697</v>
      </c>
      <c r="Y2">
        <v>599.75276499999995</v>
      </c>
      <c r="Z2">
        <v>611.96070410000004</v>
      </c>
      <c r="AA2">
        <v>624.40089579999994</v>
      </c>
      <c r="AB2">
        <v>637.08470360000001</v>
      </c>
      <c r="AC2">
        <v>650.02084439999999</v>
      </c>
      <c r="AD2">
        <v>663.21591020000005</v>
      </c>
      <c r="AE2">
        <v>676.67493330000002</v>
      </c>
      <c r="AF2">
        <v>690.40191909999999</v>
      </c>
    </row>
    <row r="3" spans="1:32" x14ac:dyDescent="0.25">
      <c r="A3" t="s">
        <v>226</v>
      </c>
      <c r="B3">
        <v>381.96502070000003</v>
      </c>
      <c r="C3">
        <v>389.58495590000001</v>
      </c>
      <c r="D3">
        <v>397.3569033</v>
      </c>
      <c r="E3">
        <v>405.28389559999999</v>
      </c>
      <c r="F3">
        <v>413.36902579999997</v>
      </c>
      <c r="G3">
        <v>421.6154487</v>
      </c>
      <c r="H3">
        <v>430.02638189999999</v>
      </c>
      <c r="I3">
        <v>438.60510729999999</v>
      </c>
      <c r="J3">
        <v>447.35497229999999</v>
      </c>
      <c r="K3">
        <v>456.27939090000001</v>
      </c>
      <c r="L3">
        <v>465.38184539999997</v>
      </c>
      <c r="M3">
        <v>474.6658875</v>
      </c>
      <c r="N3">
        <v>484.13513979999999</v>
      </c>
      <c r="O3">
        <v>493.793297</v>
      </c>
      <c r="P3">
        <v>503.64412759999999</v>
      </c>
      <c r="Q3">
        <v>513.69147550000002</v>
      </c>
      <c r="R3">
        <v>523.93926080000006</v>
      </c>
      <c r="S3">
        <v>534.39148239999997</v>
      </c>
      <c r="T3">
        <v>545.05221840000002</v>
      </c>
      <c r="U3">
        <v>555.92562859999998</v>
      </c>
      <c r="V3">
        <v>567.01595580000003</v>
      </c>
      <c r="W3">
        <v>578.32752719999996</v>
      </c>
      <c r="X3">
        <v>589.8647565</v>
      </c>
      <c r="Y3">
        <v>601.63214549999998</v>
      </c>
      <c r="Z3">
        <v>613.63428569999996</v>
      </c>
      <c r="AA3">
        <v>625.87586009999995</v>
      </c>
      <c r="AB3">
        <v>638.36164540000004</v>
      </c>
      <c r="AC3">
        <v>651.09651329999997</v>
      </c>
      <c r="AD3">
        <v>664.0854329</v>
      </c>
      <c r="AE3">
        <v>677.33347240000001</v>
      </c>
      <c r="AF3">
        <v>690.84580100000005</v>
      </c>
    </row>
    <row r="4" spans="1:32" x14ac:dyDescent="0.25">
      <c r="A4" t="s">
        <v>227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-30.935181399999976</v>
      </c>
      <c r="M4">
        <v>-10.709292399999981</v>
      </c>
      <c r="N4">
        <v>-8.3227327000000173</v>
      </c>
      <c r="O4">
        <v>-7.1732049999999958</v>
      </c>
      <c r="P4">
        <v>-6.2396724999999833</v>
      </c>
      <c r="Q4">
        <v>-5.392033500000025</v>
      </c>
      <c r="R4">
        <v>-4.6393865000000005</v>
      </c>
      <c r="S4">
        <v>-3.9940055999999231</v>
      </c>
      <c r="T4">
        <v>-3.4554299999999785</v>
      </c>
      <c r="U4">
        <v>-3.0134686999999758</v>
      </c>
      <c r="V4">
        <v>-2.6524440000000595</v>
      </c>
      <c r="W4">
        <v>-2.3545080000000098</v>
      </c>
      <c r="X4">
        <v>-2.1020594999999958</v>
      </c>
      <c r="Y4">
        <v>-1.8793805000000248</v>
      </c>
      <c r="Z4">
        <v>-1.6735815999999204</v>
      </c>
      <c r="AA4">
        <v>-1.4749643000000106</v>
      </c>
      <c r="AB4">
        <v>-1.2769418000000314</v>
      </c>
      <c r="AC4">
        <v>-1.0756688999999824</v>
      </c>
      <c r="AD4">
        <v>-0.86952269999994769</v>
      </c>
      <c r="AE4">
        <v>-0.6585390999999845</v>
      </c>
      <c r="AF4">
        <v>-0.44388190000006489</v>
      </c>
    </row>
    <row r="5" spans="1:32" x14ac:dyDescent="0.25">
      <c r="A5" t="s">
        <v>228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-6.6472686259196223</v>
      </c>
      <c r="M5">
        <v>-2.2561748552027527</v>
      </c>
      <c r="N5">
        <v>-1.7190928763068491</v>
      </c>
      <c r="O5">
        <v>-1.4526736275239482</v>
      </c>
      <c r="P5">
        <v>-1.2389050438716964</v>
      </c>
      <c r="Q5">
        <v>-1.0496638073956177</v>
      </c>
      <c r="R5">
        <v>-0.88548174323034301</v>
      </c>
      <c r="S5">
        <v>-0.74739319984339359</v>
      </c>
      <c r="T5">
        <v>-0.63396311093704139</v>
      </c>
      <c r="U5">
        <v>-0.54206328058464814</v>
      </c>
      <c r="V5">
        <v>-0.46779001064577441</v>
      </c>
      <c r="W5">
        <v>-0.40712362619145237</v>
      </c>
      <c r="X5">
        <v>-0.35636295893870518</v>
      </c>
      <c r="Y5">
        <v>-0.31238033307514623</v>
      </c>
      <c r="Z5">
        <v>-0.27273273984207425</v>
      </c>
      <c r="AA5">
        <v>-0.23566403404092773</v>
      </c>
      <c r="AB5">
        <v>-0.20003422968807305</v>
      </c>
      <c r="AC5">
        <v>-0.1652088251168915</v>
      </c>
      <c r="AD5">
        <v>-0.13093536718654653</v>
      </c>
      <c r="AE5">
        <v>-9.7225240864973195E-2</v>
      </c>
      <c r="AF5">
        <v>-6.4251950197502516E-2</v>
      </c>
    </row>
    <row r="6" spans="1:32" x14ac:dyDescent="0.25">
      <c r="A6" t="s">
        <v>353</v>
      </c>
      <c r="B6">
        <v>274.9302055</v>
      </c>
      <c r="C6">
        <v>280.41487089999998</v>
      </c>
      <c r="D6">
        <v>286.00895150000002</v>
      </c>
      <c r="E6">
        <v>291.71463</v>
      </c>
      <c r="F6">
        <v>297.53413280000001</v>
      </c>
      <c r="G6">
        <v>303.46973059999999</v>
      </c>
      <c r="H6">
        <v>309.52373940000001</v>
      </c>
      <c r="I6">
        <v>315.6985214</v>
      </c>
      <c r="J6">
        <v>321.996486</v>
      </c>
      <c r="K6">
        <v>328.42009059999998</v>
      </c>
      <c r="L6">
        <v>317.89856070000002</v>
      </c>
      <c r="M6">
        <v>333.3952883</v>
      </c>
      <c r="N6">
        <v>342.41063259999999</v>
      </c>
      <c r="O6">
        <v>350.25603969999997</v>
      </c>
      <c r="P6">
        <v>358.00976530000003</v>
      </c>
      <c r="Q6">
        <v>365.83840559999999</v>
      </c>
      <c r="R6">
        <v>373.74858</v>
      </c>
      <c r="S6">
        <v>381.73321870000001</v>
      </c>
      <c r="T6">
        <v>389.79313139999999</v>
      </c>
      <c r="U6">
        <v>397.93651490000002</v>
      </c>
      <c r="V6">
        <v>406.17604169999998</v>
      </c>
      <c r="W6">
        <v>414.52649339999999</v>
      </c>
      <c r="X6">
        <v>423.00306560000001</v>
      </c>
      <c r="Y6">
        <v>431.6201997</v>
      </c>
      <c r="Z6">
        <v>440.39084530000002</v>
      </c>
      <c r="AA6">
        <v>449.32608699999997</v>
      </c>
      <c r="AB6">
        <v>458.4350622</v>
      </c>
      <c r="AC6">
        <v>467.72509020000001</v>
      </c>
      <c r="AD6">
        <v>477.20193440000003</v>
      </c>
      <c r="AE6">
        <v>486.87012650000003</v>
      </c>
      <c r="AF6">
        <v>496.73330170000003</v>
      </c>
    </row>
    <row r="7" spans="1:32" x14ac:dyDescent="0.25">
      <c r="A7" t="s">
        <v>354</v>
      </c>
      <c r="B7">
        <v>274.9302055</v>
      </c>
      <c r="C7">
        <v>280.41487089999998</v>
      </c>
      <c r="D7">
        <v>286.00895150000002</v>
      </c>
      <c r="E7">
        <v>291.71463</v>
      </c>
      <c r="F7">
        <v>297.53413280000001</v>
      </c>
      <c r="G7">
        <v>303.46973059999999</v>
      </c>
      <c r="H7">
        <v>309.52373940000001</v>
      </c>
      <c r="I7">
        <v>315.6985214</v>
      </c>
      <c r="J7">
        <v>321.996486</v>
      </c>
      <c r="K7">
        <v>328.42009059999998</v>
      </c>
      <c r="L7">
        <v>334.97184149999998</v>
      </c>
      <c r="M7">
        <v>341.6542953</v>
      </c>
      <c r="N7">
        <v>348.47005940000003</v>
      </c>
      <c r="O7">
        <v>355.42179320000002</v>
      </c>
      <c r="P7">
        <v>362.51220919999997</v>
      </c>
      <c r="Q7">
        <v>369.74407400000001</v>
      </c>
      <c r="R7">
        <v>377.12020949999999</v>
      </c>
      <c r="S7">
        <v>384.64349370000002</v>
      </c>
      <c r="T7">
        <v>392.3168622</v>
      </c>
      <c r="U7">
        <v>400.14330899999999</v>
      </c>
      <c r="V7">
        <v>408.12588790000001</v>
      </c>
      <c r="W7">
        <v>416.2677137</v>
      </c>
      <c r="X7">
        <v>424.57196320000003</v>
      </c>
      <c r="Y7">
        <v>433.04187669999999</v>
      </c>
      <c r="Z7">
        <v>441.68075900000002</v>
      </c>
      <c r="AA7">
        <v>450.49198100000001</v>
      </c>
      <c r="AB7">
        <v>459.4789806</v>
      </c>
      <c r="AC7">
        <v>468.64526469999998</v>
      </c>
      <c r="AD7">
        <v>477.99440959999998</v>
      </c>
      <c r="AE7">
        <v>487.53006349999998</v>
      </c>
      <c r="AF7">
        <v>497.25594690000003</v>
      </c>
    </row>
    <row r="8" spans="1:32" x14ac:dyDescent="0.25">
      <c r="A8" t="s">
        <v>355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-17.073280799999964</v>
      </c>
      <c r="M8">
        <v>-8.2590069999999969</v>
      </c>
      <c r="N8">
        <v>-6.0594268000000397</v>
      </c>
      <c r="O8">
        <v>-5.1657535000000507</v>
      </c>
      <c r="P8">
        <v>-4.5024438999999461</v>
      </c>
      <c r="Q8">
        <v>-3.9056684000000246</v>
      </c>
      <c r="R8">
        <v>-3.3716294999999832</v>
      </c>
      <c r="S8">
        <v>-2.9102750000000128</v>
      </c>
      <c r="T8">
        <v>-2.5237308000000098</v>
      </c>
      <c r="U8">
        <v>-2.2067940999999678</v>
      </c>
      <c r="V8">
        <v>-1.9498462000000245</v>
      </c>
      <c r="W8">
        <v>-1.741220300000009</v>
      </c>
      <c r="X8">
        <v>-1.5688976000000139</v>
      </c>
      <c r="Y8">
        <v>-1.4216769999999883</v>
      </c>
      <c r="Z8">
        <v>-1.2899136999999996</v>
      </c>
      <c r="AA8">
        <v>-1.1658940000000371</v>
      </c>
      <c r="AB8">
        <v>-1.0439183999999955</v>
      </c>
      <c r="AC8">
        <v>-0.92017449999997325</v>
      </c>
      <c r="AD8">
        <v>-0.79247519999995575</v>
      </c>
      <c r="AE8">
        <v>-0.6599369999999567</v>
      </c>
      <c r="AF8">
        <v>-0.52264519999999948</v>
      </c>
    </row>
    <row r="9" spans="1:32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-5.0969301549485539</v>
      </c>
      <c r="M9">
        <v>-2.4173578712797794</v>
      </c>
      <c r="N9">
        <v>-1.7388658326724649</v>
      </c>
      <c r="O9">
        <v>-1.4534149562104193</v>
      </c>
      <c r="P9">
        <v>-1.2420116580172724</v>
      </c>
      <c r="Q9">
        <v>-1.056316699750548</v>
      </c>
      <c r="R9">
        <v>-0.89404635844634317</v>
      </c>
      <c r="S9">
        <v>-0.75661620374888328</v>
      </c>
      <c r="T9">
        <v>-0.64328889302581738</v>
      </c>
      <c r="U9">
        <v>-0.55150093738040029</v>
      </c>
      <c r="V9">
        <v>-0.47775606934244985</v>
      </c>
      <c r="W9">
        <v>-0.41829338252614701</v>
      </c>
      <c r="X9">
        <v>-0.36952454141701008</v>
      </c>
      <c r="Y9">
        <v>-0.32830011980224949</v>
      </c>
      <c r="Z9">
        <v>-0.2920466136945743</v>
      </c>
      <c r="AA9">
        <v>-0.25880460677946138</v>
      </c>
      <c r="AB9">
        <v>-0.22719611648759352</v>
      </c>
      <c r="AC9">
        <v>-0.19634776435627499</v>
      </c>
      <c r="AD9">
        <v>-0.16579172979515056</v>
      </c>
      <c r="AE9">
        <v>-0.13536334462376232</v>
      </c>
      <c r="AF9">
        <v>-0.1051058721888154</v>
      </c>
    </row>
    <row r="10" spans="1:32" x14ac:dyDescent="0.25">
      <c r="A10" t="s">
        <v>356</v>
      </c>
      <c r="B10">
        <v>15.59047423</v>
      </c>
      <c r="C10">
        <v>15.901493289999999</v>
      </c>
      <c r="D10">
        <v>16.218716959999998</v>
      </c>
      <c r="E10">
        <v>16.542269009999998</v>
      </c>
      <c r="F10">
        <v>16.872275699999999</v>
      </c>
      <c r="G10">
        <v>17.208865790000001</v>
      </c>
      <c r="H10">
        <v>17.552170619999998</v>
      </c>
      <c r="I10">
        <v>17.90232413</v>
      </c>
      <c r="J10">
        <v>18.259462970000001</v>
      </c>
      <c r="K10">
        <v>18.623726470000001</v>
      </c>
      <c r="L10">
        <v>18.02982828</v>
      </c>
      <c r="M10">
        <v>19.04376426</v>
      </c>
      <c r="N10">
        <v>19.601499400000002</v>
      </c>
      <c r="O10">
        <v>20.05796629</v>
      </c>
      <c r="P10">
        <v>20.493094679999999</v>
      </c>
      <c r="Q10">
        <v>20.92508007</v>
      </c>
      <c r="R10">
        <v>21.358984469999999</v>
      </c>
      <c r="S10">
        <v>21.796887300000002</v>
      </c>
      <c r="T10">
        <v>22.240043050000001</v>
      </c>
      <c r="U10">
        <v>22.68941345</v>
      </c>
      <c r="V10">
        <v>23.145828120000001</v>
      </c>
      <c r="W10">
        <v>23.610030999999999</v>
      </c>
      <c r="X10">
        <v>24.082683729999999</v>
      </c>
      <c r="Y10">
        <v>24.564357210000001</v>
      </c>
      <c r="Z10">
        <v>25.055526449999999</v>
      </c>
      <c r="AA10">
        <v>25.556574090000002</v>
      </c>
      <c r="AB10">
        <v>26.067802069999999</v>
      </c>
      <c r="AC10">
        <v>26.589448470000001</v>
      </c>
      <c r="AD10">
        <v>27.12170617</v>
      </c>
      <c r="AE10">
        <v>27.664740340000002</v>
      </c>
      <c r="AF10">
        <v>28.21870345</v>
      </c>
    </row>
    <row r="11" spans="1:32" x14ac:dyDescent="0.25">
      <c r="A11" t="s">
        <v>357</v>
      </c>
      <c r="B11">
        <v>15.59047423</v>
      </c>
      <c r="C11">
        <v>15.901493289999999</v>
      </c>
      <c r="D11">
        <v>16.218716959999998</v>
      </c>
      <c r="E11">
        <v>16.542269009999998</v>
      </c>
      <c r="F11">
        <v>16.872275699999999</v>
      </c>
      <c r="G11">
        <v>17.208865790000001</v>
      </c>
      <c r="H11">
        <v>17.552170619999998</v>
      </c>
      <c r="I11">
        <v>17.90232413</v>
      </c>
      <c r="J11">
        <v>18.259462970000001</v>
      </c>
      <c r="K11">
        <v>18.623726470000001</v>
      </c>
      <c r="L11">
        <v>18.995256779999998</v>
      </c>
      <c r="M11">
        <v>19.37419886</v>
      </c>
      <c r="N11">
        <v>19.76070056</v>
      </c>
      <c r="O11">
        <v>20.154912710000001</v>
      </c>
      <c r="P11">
        <v>20.55698911</v>
      </c>
      <c r="Q11">
        <v>20.967086649999999</v>
      </c>
      <c r="R11">
        <v>21.385365350000001</v>
      </c>
      <c r="S11">
        <v>21.811988419999999</v>
      </c>
      <c r="T11">
        <v>22.247122319999999</v>
      </c>
      <c r="U11">
        <v>22.690936839999999</v>
      </c>
      <c r="V11">
        <v>23.143605139999998</v>
      </c>
      <c r="W11">
        <v>23.605303859999999</v>
      </c>
      <c r="X11">
        <v>24.076213150000001</v>
      </c>
      <c r="Y11">
        <v>24.55651675</v>
      </c>
      <c r="Z11">
        <v>25.046402069999999</v>
      </c>
      <c r="AA11">
        <v>25.546060260000001</v>
      </c>
      <c r="AB11">
        <v>26.05568628</v>
      </c>
      <c r="AC11">
        <v>26.57547898</v>
      </c>
      <c r="AD11">
        <v>27.105641179999999</v>
      </c>
      <c r="AE11">
        <v>27.646379750000001</v>
      </c>
      <c r="AF11">
        <v>28.197905670000001</v>
      </c>
    </row>
    <row r="12" spans="1:32" x14ac:dyDescent="0.25">
      <c r="A12" t="s">
        <v>358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-0.96542849999999802</v>
      </c>
      <c r="M12">
        <v>-0.33043460000000024</v>
      </c>
      <c r="N12">
        <v>-0.15920115999999851</v>
      </c>
      <c r="O12">
        <v>-9.6946420000001865E-2</v>
      </c>
      <c r="P12">
        <v>-6.3894430000001279E-2</v>
      </c>
      <c r="Q12">
        <v>-4.2006579999998905E-2</v>
      </c>
      <c r="R12">
        <v>-2.6380880000001383E-2</v>
      </c>
      <c r="S12">
        <v>-1.5101119999997081E-2</v>
      </c>
      <c r="T12">
        <v>-7.0792699999984166E-3</v>
      </c>
      <c r="U12">
        <v>-1.5233899999991252E-3</v>
      </c>
      <c r="V12">
        <v>2.2229800000026501E-3</v>
      </c>
      <c r="W12">
        <v>4.727139999999963E-3</v>
      </c>
      <c r="X12">
        <v>6.4705799999984492E-3</v>
      </c>
      <c r="Y12">
        <v>7.8404600000006042E-3</v>
      </c>
      <c r="Z12">
        <v>9.1243799999993769E-3</v>
      </c>
      <c r="AA12">
        <v>1.0513830000000723E-2</v>
      </c>
      <c r="AB12">
        <v>1.2115789999999294E-2</v>
      </c>
      <c r="AC12">
        <v>1.3969490000000917E-2</v>
      </c>
      <c r="AD12">
        <v>1.6064990000000279E-2</v>
      </c>
      <c r="AE12">
        <v>1.8360590000000343E-2</v>
      </c>
      <c r="AF12">
        <v>2.0797779999998767E-2</v>
      </c>
    </row>
    <row r="13" spans="1:32" x14ac:dyDescent="0.25">
      <c r="A13" t="s">
        <v>359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-5.0824714357980749</v>
      </c>
      <c r="M13">
        <v>-1.7055394258506107</v>
      </c>
      <c r="N13">
        <v>-0.80564532374047815</v>
      </c>
      <c r="O13">
        <v>-0.48100639975434678</v>
      </c>
      <c r="P13">
        <v>-0.3108160911021729</v>
      </c>
      <c r="Q13">
        <v>-0.20034533505397523</v>
      </c>
      <c r="R13">
        <v>-0.12335950108049998</v>
      </c>
      <c r="S13">
        <v>-6.9233119462641657E-2</v>
      </c>
      <c r="T13">
        <v>-3.182105936296864E-2</v>
      </c>
      <c r="U13">
        <v>-6.713649642331454E-3</v>
      </c>
      <c r="V13">
        <v>9.605158688774651E-3</v>
      </c>
      <c r="W13">
        <v>2.002575365280812E-2</v>
      </c>
      <c r="X13">
        <v>2.6875405860904422E-2</v>
      </c>
      <c r="Y13">
        <v>3.1928225325361659E-2</v>
      </c>
      <c r="Z13">
        <v>3.6429903083479154E-2</v>
      </c>
      <c r="AA13">
        <v>4.1156365768313385E-2</v>
      </c>
      <c r="AB13">
        <v>4.6499600393556939E-2</v>
      </c>
      <c r="AC13">
        <v>5.256533667941099E-2</v>
      </c>
      <c r="AD13">
        <v>5.9268068566686871E-2</v>
      </c>
      <c r="AE13">
        <v>6.6412275914706775E-2</v>
      </c>
      <c r="AF13">
        <v>7.3756470581165523E-2</v>
      </c>
    </row>
    <row r="14" spans="1:32" x14ac:dyDescent="0.25">
      <c r="A14" t="s">
        <v>360</v>
      </c>
      <c r="B14">
        <v>2.3207448299999999E-2</v>
      </c>
      <c r="C14">
        <v>2.36704207E-2</v>
      </c>
      <c r="D14">
        <v>2.4142628999999999E-2</v>
      </c>
      <c r="E14">
        <v>2.4624257600000001E-2</v>
      </c>
      <c r="F14">
        <v>2.5115494299999999E-2</v>
      </c>
      <c r="G14">
        <v>2.5616530799999999E-2</v>
      </c>
      <c r="H14">
        <v>2.6127562699999999E-2</v>
      </c>
      <c r="I14">
        <v>2.6648789199999998E-2</v>
      </c>
      <c r="J14">
        <v>2.7180413899999999E-2</v>
      </c>
      <c r="K14">
        <v>2.77226442E-2</v>
      </c>
      <c r="L14">
        <v>2.7841649600000001E-2</v>
      </c>
      <c r="M14">
        <v>2.8439476200000001E-2</v>
      </c>
      <c r="N14">
        <v>2.90977696E-2</v>
      </c>
      <c r="O14">
        <v>2.9752414200000001E-2</v>
      </c>
      <c r="P14">
        <v>3.04102737E-2</v>
      </c>
      <c r="Q14">
        <v>3.1070766400000002E-2</v>
      </c>
      <c r="R14">
        <v>3.1733717600000003E-2</v>
      </c>
      <c r="S14">
        <v>3.2399959899999997E-2</v>
      </c>
      <c r="T14">
        <v>3.3070912500000001E-2</v>
      </c>
      <c r="U14">
        <v>3.3748272099999997E-2</v>
      </c>
      <c r="V14">
        <v>3.4433817899999997E-2</v>
      </c>
      <c r="W14">
        <v>3.51292655E-2</v>
      </c>
      <c r="X14">
        <v>3.5836158399999998E-2</v>
      </c>
      <c r="Y14">
        <v>3.65558006E-2</v>
      </c>
      <c r="Z14">
        <v>3.7289231999999999E-2</v>
      </c>
      <c r="AA14">
        <v>3.8037240100000001E-2</v>
      </c>
      <c r="AB14">
        <v>3.8800394799999999E-2</v>
      </c>
      <c r="AC14">
        <v>3.9579096500000001E-2</v>
      </c>
      <c r="AD14">
        <v>4.0373625699999999E-2</v>
      </c>
      <c r="AE14">
        <v>4.1184189199999999E-2</v>
      </c>
      <c r="AF14">
        <v>4.2010958000000001E-2</v>
      </c>
    </row>
    <row r="15" spans="1:32" x14ac:dyDescent="0.25">
      <c r="A15" t="s">
        <v>361</v>
      </c>
      <c r="B15">
        <v>2.3207448299999999E-2</v>
      </c>
      <c r="C15">
        <v>2.36704207E-2</v>
      </c>
      <c r="D15">
        <v>2.4142628999999999E-2</v>
      </c>
      <c r="E15">
        <v>2.4624257600000001E-2</v>
      </c>
      <c r="F15">
        <v>2.5115494299999999E-2</v>
      </c>
      <c r="G15">
        <v>2.5616530799999999E-2</v>
      </c>
      <c r="H15">
        <v>2.6127562699999999E-2</v>
      </c>
      <c r="I15">
        <v>2.6648789199999998E-2</v>
      </c>
      <c r="J15">
        <v>2.7180413899999999E-2</v>
      </c>
      <c r="K15">
        <v>2.77226442E-2</v>
      </c>
      <c r="L15">
        <v>2.8275691499999998E-2</v>
      </c>
      <c r="M15">
        <v>2.88397718E-2</v>
      </c>
      <c r="N15">
        <v>2.9415105E-2</v>
      </c>
      <c r="O15">
        <v>3.0001915800000001E-2</v>
      </c>
      <c r="P15">
        <v>3.0600433E-2</v>
      </c>
      <c r="Q15">
        <v>3.1210890200000001E-2</v>
      </c>
      <c r="R15">
        <v>3.1833525600000002E-2</v>
      </c>
      <c r="S15">
        <v>3.2468582199999999E-2</v>
      </c>
      <c r="T15">
        <v>3.31163077E-2</v>
      </c>
      <c r="U15">
        <v>3.3776954800000002E-2</v>
      </c>
      <c r="V15">
        <v>3.4450781399999998E-2</v>
      </c>
      <c r="W15">
        <v>3.5138050400000002E-2</v>
      </c>
      <c r="X15">
        <v>3.58390299E-2</v>
      </c>
      <c r="Y15">
        <v>3.65539935E-2</v>
      </c>
      <c r="Z15">
        <v>3.7283219999999999E-2</v>
      </c>
      <c r="AA15">
        <v>3.8026994199999997E-2</v>
      </c>
      <c r="AB15">
        <v>3.8785606100000002E-2</v>
      </c>
      <c r="AC15">
        <v>3.9559351800000003E-2</v>
      </c>
      <c r="AD15">
        <v>4.0348533200000002E-2</v>
      </c>
      <c r="AE15">
        <v>4.11534582E-2</v>
      </c>
      <c r="AF15">
        <v>4.1974440799999999E-2</v>
      </c>
    </row>
    <row r="16" spans="1:32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-4.3404189999999773E-4</v>
      </c>
      <c r="M16">
        <v>-4.002955999999995E-4</v>
      </c>
      <c r="N16">
        <v>-3.1733540000000032E-4</v>
      </c>
      <c r="O16">
        <v>-2.4950160000000027E-4</v>
      </c>
      <c r="P16">
        <v>-1.9015929999999931E-4</v>
      </c>
      <c r="Q16">
        <v>-1.4012379999999922E-4</v>
      </c>
      <c r="R16">
        <v>-9.9807999999999841E-5</v>
      </c>
      <c r="S16">
        <v>-6.8622300000001357E-5</v>
      </c>
      <c r="T16">
        <v>-4.5395199999999358E-5</v>
      </c>
      <c r="U16">
        <v>-2.8682700000004502E-5</v>
      </c>
      <c r="V16">
        <v>-1.6963500000001519E-5</v>
      </c>
      <c r="W16">
        <v>-8.784900000002871E-6</v>
      </c>
      <c r="X16">
        <v>-2.8715000000012481E-6</v>
      </c>
      <c r="Y16">
        <v>1.8071000000008386E-6</v>
      </c>
      <c r="Z16">
        <v>6.0119999999996843E-6</v>
      </c>
      <c r="AA16">
        <v>1.0245900000004082E-5</v>
      </c>
      <c r="AB16">
        <v>1.4788699999997157E-5</v>
      </c>
      <c r="AC16">
        <v>1.9744699999997561E-5</v>
      </c>
      <c r="AD16">
        <v>2.5092499999997131E-5</v>
      </c>
      <c r="AE16">
        <v>3.073099999999912E-5</v>
      </c>
      <c r="AF16">
        <v>3.651720000000247E-5</v>
      </c>
    </row>
    <row r="17" spans="1:32" x14ac:dyDescent="0.25">
      <c r="A17" t="s">
        <v>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-1.5350354915281139</v>
      </c>
      <c r="M17">
        <v>-1.3879985000436079</v>
      </c>
      <c r="N17">
        <v>-1.0788178386580638</v>
      </c>
      <c r="O17">
        <v>-0.83161889281750945</v>
      </c>
      <c r="P17">
        <v>-0.62142682752234224</v>
      </c>
      <c r="Q17">
        <v>-0.44895803708924209</v>
      </c>
      <c r="R17">
        <v>-0.31353109063106954</v>
      </c>
      <c r="S17">
        <v>-0.21134985068735901</v>
      </c>
      <c r="T17">
        <v>-0.13707808373818464</v>
      </c>
      <c r="U17">
        <v>-8.4917957139241107E-2</v>
      </c>
      <c r="V17">
        <v>-4.9239812017731754E-2</v>
      </c>
      <c r="W17">
        <v>-2.5001102508526163E-2</v>
      </c>
      <c r="X17">
        <v>-8.0122146386640836E-3</v>
      </c>
      <c r="Y17">
        <v>4.9436458974039255E-3</v>
      </c>
      <c r="Z17">
        <v>1.6125216652418395E-2</v>
      </c>
      <c r="AA17">
        <v>2.6943754602637426E-2</v>
      </c>
      <c r="AB17">
        <v>3.812935129043904E-2</v>
      </c>
      <c r="AC17">
        <v>4.9911586266171426E-2</v>
      </c>
      <c r="AD17">
        <v>6.2189373466492448E-2</v>
      </c>
      <c r="AE17">
        <v>7.4674161890975199E-2</v>
      </c>
      <c r="AF17">
        <v>8.6998657525905188E-2</v>
      </c>
    </row>
    <row r="18" spans="1:32" x14ac:dyDescent="0.25">
      <c r="A18" t="s">
        <v>364</v>
      </c>
      <c r="B18">
        <v>91.421133560000001</v>
      </c>
      <c r="C18">
        <v>93.244921250000004</v>
      </c>
      <c r="D18">
        <v>95.105092229999997</v>
      </c>
      <c r="E18">
        <v>97.002372309999998</v>
      </c>
      <c r="F18">
        <v>98.937501789999999</v>
      </c>
      <c r="G18">
        <v>100.91123570000001</v>
      </c>
      <c r="H18">
        <v>102.9243443</v>
      </c>
      <c r="I18">
        <v>104.97761300000001</v>
      </c>
      <c r="J18">
        <v>107.07184289999999</v>
      </c>
      <c r="K18">
        <v>109.20785119999999</v>
      </c>
      <c r="L18">
        <v>98.490433339999996</v>
      </c>
      <c r="M18">
        <v>111.48910309999999</v>
      </c>
      <c r="N18">
        <v>113.77117730000001</v>
      </c>
      <c r="O18">
        <v>116.2763336</v>
      </c>
      <c r="P18">
        <v>118.87118479999999</v>
      </c>
      <c r="Q18">
        <v>121.50488559999999</v>
      </c>
      <c r="R18">
        <v>124.16057600000001</v>
      </c>
      <c r="S18">
        <v>126.8349709</v>
      </c>
      <c r="T18">
        <v>129.53054309999999</v>
      </c>
      <c r="U18">
        <v>132.2524832</v>
      </c>
      <c r="V18">
        <v>135.00720820000001</v>
      </c>
      <c r="W18">
        <v>137.8013655</v>
      </c>
      <c r="X18">
        <v>140.64111149999999</v>
      </c>
      <c r="Y18">
        <v>143.53165240000001</v>
      </c>
      <c r="Z18">
        <v>146.4770432</v>
      </c>
      <c r="AA18">
        <v>149.48019740000001</v>
      </c>
      <c r="AB18">
        <v>152.54303899999999</v>
      </c>
      <c r="AC18">
        <v>155.6667267</v>
      </c>
      <c r="AD18">
        <v>158.85189600000001</v>
      </c>
      <c r="AE18">
        <v>162.09888219999999</v>
      </c>
      <c r="AF18">
        <v>165.4079031</v>
      </c>
    </row>
    <row r="19" spans="1:32" x14ac:dyDescent="0.25">
      <c r="A19" t="s">
        <v>365</v>
      </c>
      <c r="B19">
        <v>91.421133560000001</v>
      </c>
      <c r="C19">
        <v>93.244921250000004</v>
      </c>
      <c r="D19">
        <v>95.105092229999997</v>
      </c>
      <c r="E19">
        <v>97.002372309999998</v>
      </c>
      <c r="F19">
        <v>98.937501789999999</v>
      </c>
      <c r="G19">
        <v>100.91123570000001</v>
      </c>
      <c r="H19">
        <v>102.9243443</v>
      </c>
      <c r="I19">
        <v>104.97761300000001</v>
      </c>
      <c r="J19">
        <v>107.07184289999999</v>
      </c>
      <c r="K19">
        <v>109.20785119999999</v>
      </c>
      <c r="L19">
        <v>111.3864714</v>
      </c>
      <c r="M19">
        <v>113.60855359999999</v>
      </c>
      <c r="N19">
        <v>115.87496470000001</v>
      </c>
      <c r="O19">
        <v>118.1865892</v>
      </c>
      <c r="P19">
        <v>120.5443289</v>
      </c>
      <c r="Q19">
        <v>122.9491039</v>
      </c>
      <c r="R19">
        <v>125.4018524</v>
      </c>
      <c r="S19">
        <v>127.90353159999999</v>
      </c>
      <c r="T19">
        <v>130.4551175</v>
      </c>
      <c r="U19">
        <v>133.0576058</v>
      </c>
      <c r="V19">
        <v>135.71201189999999</v>
      </c>
      <c r="W19">
        <v>138.41937150000001</v>
      </c>
      <c r="X19">
        <v>141.18074110000001</v>
      </c>
      <c r="Y19">
        <v>143.99719809999999</v>
      </c>
      <c r="Z19">
        <v>146.86984140000001</v>
      </c>
      <c r="AA19">
        <v>149.7997919</v>
      </c>
      <c r="AB19">
        <v>152.78819279999999</v>
      </c>
      <c r="AC19">
        <v>155.8362103</v>
      </c>
      <c r="AD19">
        <v>158.94503359999999</v>
      </c>
      <c r="AE19">
        <v>162.1158758</v>
      </c>
      <c r="AF19">
        <v>165.349974</v>
      </c>
    </row>
    <row r="20" spans="1:32" x14ac:dyDescent="0.25">
      <c r="A20" t="s">
        <v>366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-12.896038060000009</v>
      </c>
      <c r="M20">
        <v>-2.1194504999999992</v>
      </c>
      <c r="N20">
        <v>-2.1037874000000016</v>
      </c>
      <c r="O20">
        <v>-1.9102555999999993</v>
      </c>
      <c r="P20">
        <v>-1.6731441000000018</v>
      </c>
      <c r="Q20">
        <v>-1.4442183000000028</v>
      </c>
      <c r="R20">
        <v>-1.2412763999999896</v>
      </c>
      <c r="S20">
        <v>-1.0685606999999919</v>
      </c>
      <c r="T20">
        <v>-0.92457440000001156</v>
      </c>
      <c r="U20">
        <v>-0.80512260000000424</v>
      </c>
      <c r="V20">
        <v>-0.70480369999998516</v>
      </c>
      <c r="W20">
        <v>-0.61800600000000827</v>
      </c>
      <c r="X20">
        <v>-0.53962960000001203</v>
      </c>
      <c r="Y20">
        <v>-0.46554569999997852</v>
      </c>
      <c r="Z20">
        <v>-0.39279820000001564</v>
      </c>
      <c r="AA20">
        <v>-0.31959449999999379</v>
      </c>
      <c r="AB20">
        <v>-0.24515379999999709</v>
      </c>
      <c r="AC20">
        <v>-0.16948360000000662</v>
      </c>
      <c r="AD20">
        <v>-9.3137599999977283E-2</v>
      </c>
      <c r="AE20">
        <v>-1.6993600000006381E-2</v>
      </c>
      <c r="AF20">
        <v>5.7929099999995515E-2</v>
      </c>
    </row>
    <row r="21" spans="1:32" x14ac:dyDescent="0.25">
      <c r="A21" t="s">
        <v>367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-11.577741801056829</v>
      </c>
      <c r="M21">
        <v>-1.8655729985457725</v>
      </c>
      <c r="N21">
        <v>-1.8155668098339461</v>
      </c>
      <c r="O21">
        <v>-1.6163048726005491</v>
      </c>
      <c r="P21">
        <v>-1.3879907211462372</v>
      </c>
      <c r="Q21">
        <v>-1.174647276140095</v>
      </c>
      <c r="R21">
        <v>-0.98983896668498605</v>
      </c>
      <c r="S21">
        <v>-0.83544268608763961</v>
      </c>
      <c r="T21">
        <v>-0.70872988175416651</v>
      </c>
      <c r="U21">
        <v>-0.60509325653295143</v>
      </c>
      <c r="V21">
        <v>-0.51933774330846783</v>
      </c>
      <c r="W21">
        <v>-0.44647363537553275</v>
      </c>
      <c r="X21">
        <v>-0.38222607120173002</v>
      </c>
      <c r="Y21">
        <v>-0.32330191569190925</v>
      </c>
      <c r="Z21">
        <v>-0.26744646569762942</v>
      </c>
      <c r="AA21">
        <v>-0.21334775966400654</v>
      </c>
      <c r="AB21">
        <v>-0.16045336717930292</v>
      </c>
      <c r="AC21">
        <v>-0.10875752155018459</v>
      </c>
      <c r="AD21">
        <v>-5.8597364063839308E-2</v>
      </c>
      <c r="AE21">
        <v>-1.04823786789221E-2</v>
      </c>
      <c r="AF21">
        <v>3.5034235929187751E-2</v>
      </c>
    </row>
    <row r="22" spans="1:32" x14ac:dyDescent="0.25">
      <c r="A22" t="s">
        <v>229</v>
      </c>
      <c r="B22">
        <v>64.434301540000007</v>
      </c>
      <c r="C22">
        <v>65.719720809999998</v>
      </c>
      <c r="D22">
        <v>67.030783270000001</v>
      </c>
      <c r="E22">
        <v>68.368000499999994</v>
      </c>
      <c r="F22">
        <v>69.731894269999998</v>
      </c>
      <c r="G22">
        <v>71.122996760000007</v>
      </c>
      <c r="H22">
        <v>72.541850769999996</v>
      </c>
      <c r="I22">
        <v>73.989009920000001</v>
      </c>
      <c r="J22">
        <v>75.465038879999994</v>
      </c>
      <c r="K22">
        <v>76.970513589999996</v>
      </c>
      <c r="L22">
        <v>76.604537219999997</v>
      </c>
      <c r="M22">
        <v>78.861500239999998</v>
      </c>
      <c r="N22">
        <v>80.737794339999994</v>
      </c>
      <c r="O22">
        <v>82.563944210000002</v>
      </c>
      <c r="P22">
        <v>84.389880309999995</v>
      </c>
      <c r="Q22">
        <v>86.221826739999997</v>
      </c>
      <c r="R22">
        <v>88.061213339999995</v>
      </c>
      <c r="S22">
        <v>89.910728480000003</v>
      </c>
      <c r="T22">
        <v>91.774258680000003</v>
      </c>
      <c r="U22">
        <v>93.65633192</v>
      </c>
      <c r="V22">
        <v>95.561677599999996</v>
      </c>
      <c r="W22">
        <v>97.494867220000003</v>
      </c>
      <c r="X22">
        <v>99.460032029999994</v>
      </c>
      <c r="Y22">
        <v>101.4606819</v>
      </c>
      <c r="Z22">
        <v>103.499634</v>
      </c>
      <c r="AA22">
        <v>105.5790363</v>
      </c>
      <c r="AB22">
        <v>107.70045709999999</v>
      </c>
      <c r="AC22">
        <v>109.865008</v>
      </c>
      <c r="AD22">
        <v>112.07347660000001</v>
      </c>
      <c r="AE22">
        <v>114.32644809999999</v>
      </c>
      <c r="AF22">
        <v>116.6244082</v>
      </c>
    </row>
    <row r="23" spans="1:32" x14ac:dyDescent="0.25">
      <c r="A23" t="s">
        <v>230</v>
      </c>
      <c r="B23">
        <v>64.434301540000007</v>
      </c>
      <c r="C23">
        <v>65.719720809999998</v>
      </c>
      <c r="D23">
        <v>67.030783270000001</v>
      </c>
      <c r="E23">
        <v>68.368000499999994</v>
      </c>
      <c r="F23">
        <v>69.731894269999998</v>
      </c>
      <c r="G23">
        <v>71.122996760000007</v>
      </c>
      <c r="H23">
        <v>72.541850769999996</v>
      </c>
      <c r="I23">
        <v>73.989009920000001</v>
      </c>
      <c r="J23">
        <v>75.465038879999994</v>
      </c>
      <c r="K23">
        <v>76.970513589999996</v>
      </c>
      <c r="L23">
        <v>78.506021459999999</v>
      </c>
      <c r="M23">
        <v>80.072161629999997</v>
      </c>
      <c r="N23">
        <v>81.669545209999995</v>
      </c>
      <c r="O23">
        <v>83.298795470000002</v>
      </c>
      <c r="P23">
        <v>84.960548130000006</v>
      </c>
      <c r="Q23">
        <v>86.655451589999998</v>
      </c>
      <c r="R23">
        <v>88.384167199999993</v>
      </c>
      <c r="S23">
        <v>90.147369459999993</v>
      </c>
      <c r="T23">
        <v>91.945746380000003</v>
      </c>
      <c r="U23">
        <v>93.779999660000001</v>
      </c>
      <c r="V23">
        <v>95.650845000000004</v>
      </c>
      <c r="W23">
        <v>97.5590124</v>
      </c>
      <c r="X23">
        <v>99.505246400000004</v>
      </c>
      <c r="Y23">
        <v>101.49030639999999</v>
      </c>
      <c r="Z23">
        <v>103.514967</v>
      </c>
      <c r="AA23">
        <v>105.5800181</v>
      </c>
      <c r="AB23">
        <v>107.6862656</v>
      </c>
      <c r="AC23">
        <v>109.8345312</v>
      </c>
      <c r="AD23">
        <v>112.02565319999999</v>
      </c>
      <c r="AE23">
        <v>114.2604865</v>
      </c>
      <c r="AF23">
        <v>116.53990330000001</v>
      </c>
    </row>
    <row r="24" spans="1:32" x14ac:dyDescent="0.25">
      <c r="A24" t="s">
        <v>231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-1.901484240000002</v>
      </c>
      <c r="M24">
        <v>-1.2106613899999985</v>
      </c>
      <c r="N24">
        <v>-0.9317508700000019</v>
      </c>
      <c r="O24">
        <v>-0.73485125999999923</v>
      </c>
      <c r="P24">
        <v>-0.57066782000001126</v>
      </c>
      <c r="Q24">
        <v>-0.43362485000000106</v>
      </c>
      <c r="R24">
        <v>-0.32295385999999837</v>
      </c>
      <c r="S24">
        <v>-0.23664097999999001</v>
      </c>
      <c r="T24">
        <v>-0.17148770000000013</v>
      </c>
      <c r="U24">
        <v>-0.12366774000000191</v>
      </c>
      <c r="V24">
        <v>-8.9167400000008001E-2</v>
      </c>
      <c r="W24">
        <v>-6.4145179999997026E-2</v>
      </c>
      <c r="X24">
        <v>-4.5214370000010717E-2</v>
      </c>
      <c r="Y24">
        <v>-2.9624499999997056E-2</v>
      </c>
      <c r="Z24">
        <v>-1.5332999999998265E-2</v>
      </c>
      <c r="AA24">
        <v>-9.8180000000525069E-4</v>
      </c>
      <c r="AB24">
        <v>1.4191499999995472E-2</v>
      </c>
      <c r="AC24">
        <v>3.0476800000002413E-2</v>
      </c>
      <c r="AD24">
        <v>4.7823400000012839E-2</v>
      </c>
      <c r="AE24">
        <v>6.5961599999994291E-2</v>
      </c>
      <c r="AF24">
        <v>8.4504899999998884E-2</v>
      </c>
    </row>
    <row r="25" spans="1:32" x14ac:dyDescent="0.25">
      <c r="A25" t="s">
        <v>232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-2.4220871273789357</v>
      </c>
      <c r="M25">
        <v>-1.5119629161433945</v>
      </c>
      <c r="N25">
        <v>-1.1408792195476969</v>
      </c>
      <c r="O25">
        <v>-0.88218713830580109</v>
      </c>
      <c r="P25">
        <v>-0.67168566182838063</v>
      </c>
      <c r="Q25">
        <v>-0.50040111965677925</v>
      </c>
      <c r="R25">
        <v>-0.36539786506015748</v>
      </c>
      <c r="S25">
        <v>-0.26250458711941649</v>
      </c>
      <c r="T25">
        <v>-0.18650966113349376</v>
      </c>
      <c r="U25">
        <v>-0.13187005805966878</v>
      </c>
      <c r="V25">
        <v>-9.3221758783212927E-2</v>
      </c>
      <c r="W25">
        <v>-6.5750132583342058E-2</v>
      </c>
      <c r="X25">
        <v>-4.543918198871566E-2</v>
      </c>
      <c r="Y25">
        <v>-2.9189487204062115E-2</v>
      </c>
      <c r="Z25">
        <v>-1.4812350758897086E-2</v>
      </c>
      <c r="AA25">
        <v>-9.2991080857807162E-4</v>
      </c>
      <c r="AB25">
        <v>1.3178560813598139E-2</v>
      </c>
      <c r="AC25">
        <v>2.7747921957721466E-2</v>
      </c>
      <c r="AD25">
        <v>4.2689686365537938E-2</v>
      </c>
      <c r="AE25">
        <v>5.7729143311502362E-2</v>
      </c>
      <c r="AF25">
        <v>7.2511558365095929E-2</v>
      </c>
    </row>
    <row r="26" spans="1:32" x14ac:dyDescent="0.25">
      <c r="A26" t="s">
        <v>233</v>
      </c>
      <c r="B26">
        <v>38.603285620000001</v>
      </c>
      <c r="C26">
        <v>39.373394189999999</v>
      </c>
      <c r="D26">
        <v>40.158865859999999</v>
      </c>
      <c r="E26">
        <v>40.960007140000002</v>
      </c>
      <c r="F26">
        <v>41.777130620000001</v>
      </c>
      <c r="G26">
        <v>42.610555140000002</v>
      </c>
      <c r="H26">
        <v>43.460605889999997</v>
      </c>
      <c r="I26">
        <v>44.327614560000001</v>
      </c>
      <c r="J26">
        <v>45.211919440000003</v>
      </c>
      <c r="K26">
        <v>46.113865590000003</v>
      </c>
      <c r="L26">
        <v>46.156262409999997</v>
      </c>
      <c r="M26">
        <v>47.283478199999998</v>
      </c>
      <c r="N26">
        <v>48.383310559999998</v>
      </c>
      <c r="O26">
        <v>49.472344200000002</v>
      </c>
      <c r="P26">
        <v>50.566468219999997</v>
      </c>
      <c r="Q26">
        <v>51.665355910000002</v>
      </c>
      <c r="R26">
        <v>52.768677660000002</v>
      </c>
      <c r="S26">
        <v>53.87769626</v>
      </c>
      <c r="T26">
        <v>54.994672110000003</v>
      </c>
      <c r="U26">
        <v>56.122358249999998</v>
      </c>
      <c r="V26">
        <v>57.26366909</v>
      </c>
      <c r="W26">
        <v>58.42143196</v>
      </c>
      <c r="X26">
        <v>59.598201090000003</v>
      </c>
      <c r="Y26">
        <v>60.796141910000003</v>
      </c>
      <c r="Z26">
        <v>62.016987149999999</v>
      </c>
      <c r="AA26">
        <v>63.262052799999999</v>
      </c>
      <c r="AB26">
        <v>64.532294759999999</v>
      </c>
      <c r="AC26">
        <v>65.828386359999996</v>
      </c>
      <c r="AD26">
        <v>67.150800509999996</v>
      </c>
      <c r="AE26">
        <v>68.499885550000002</v>
      </c>
      <c r="AF26">
        <v>69.87592841</v>
      </c>
    </row>
    <row r="27" spans="1:32" x14ac:dyDescent="0.25">
      <c r="A27" t="s">
        <v>234</v>
      </c>
      <c r="B27">
        <v>38.603285620000001</v>
      </c>
      <c r="C27">
        <v>39.373394189999999</v>
      </c>
      <c r="D27">
        <v>40.158865859999999</v>
      </c>
      <c r="E27">
        <v>40.960007140000002</v>
      </c>
      <c r="F27">
        <v>41.777130620000001</v>
      </c>
      <c r="G27">
        <v>42.610555140000002</v>
      </c>
      <c r="H27">
        <v>43.460605889999997</v>
      </c>
      <c r="I27">
        <v>44.327614560000001</v>
      </c>
      <c r="J27">
        <v>45.211919440000003</v>
      </c>
      <c r="K27">
        <v>46.113865590000003</v>
      </c>
      <c r="L27">
        <v>47.033804930000002</v>
      </c>
      <c r="M27">
        <v>47.97209642</v>
      </c>
      <c r="N27">
        <v>48.929106160000003</v>
      </c>
      <c r="O27">
        <v>49.905207580000003</v>
      </c>
      <c r="P27">
        <v>50.900781539999997</v>
      </c>
      <c r="Q27">
        <v>51.916216499999997</v>
      </c>
      <c r="R27">
        <v>52.951908680000003</v>
      </c>
      <c r="S27">
        <v>54.008262190000003</v>
      </c>
      <c r="T27">
        <v>55.085689209999998</v>
      </c>
      <c r="U27">
        <v>56.184610149999997</v>
      </c>
      <c r="V27">
        <v>57.305453790000001</v>
      </c>
      <c r="W27">
        <v>58.448657480000001</v>
      </c>
      <c r="X27">
        <v>59.614667279999999</v>
      </c>
      <c r="Y27">
        <v>60.803938160000001</v>
      </c>
      <c r="Z27">
        <v>62.016934159999998</v>
      </c>
      <c r="AA27">
        <v>63.254128590000001</v>
      </c>
      <c r="AB27">
        <v>64.516004170000002</v>
      </c>
      <c r="AC27">
        <v>65.803053289999994</v>
      </c>
      <c r="AD27">
        <v>67.115778140000003</v>
      </c>
      <c r="AE27">
        <v>68.454690929999998</v>
      </c>
      <c r="AF27">
        <v>69.820314089999997</v>
      </c>
    </row>
    <row r="28" spans="1:32" x14ac:dyDescent="0.25">
      <c r="A28" t="s">
        <v>235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-0.87754252000000577</v>
      </c>
      <c r="M28">
        <v>-0.68861822000000217</v>
      </c>
      <c r="N28">
        <v>-0.54579560000000527</v>
      </c>
      <c r="O28">
        <v>-0.43286338000000057</v>
      </c>
      <c r="P28">
        <v>-0.33431331999999969</v>
      </c>
      <c r="Q28">
        <v>-0.25086058999999494</v>
      </c>
      <c r="R28">
        <v>-0.18323102000000091</v>
      </c>
      <c r="S28">
        <v>-0.13056593000000305</v>
      </c>
      <c r="T28">
        <v>-9.1017099999994855E-2</v>
      </c>
      <c r="U28">
        <v>-6.2251899999999694E-2</v>
      </c>
      <c r="V28">
        <v>-4.1784700000000896E-2</v>
      </c>
      <c r="W28">
        <v>-2.7225520000001779E-2</v>
      </c>
      <c r="X28">
        <v>-1.6466189999995606E-2</v>
      </c>
      <c r="Y28">
        <v>-7.7962499999983947E-3</v>
      </c>
      <c r="Z28">
        <v>5.299000000036358E-5</v>
      </c>
      <c r="AA28">
        <v>7.9242099999987659E-3</v>
      </c>
      <c r="AB28">
        <v>1.6290589999996996E-2</v>
      </c>
      <c r="AC28">
        <v>2.5333070000002067E-2</v>
      </c>
      <c r="AD28">
        <v>3.5022369999992975E-2</v>
      </c>
      <c r="AE28">
        <v>4.5194620000003738E-2</v>
      </c>
      <c r="AF28">
        <v>5.5614320000003659E-2</v>
      </c>
    </row>
    <row r="29" spans="1:32" x14ac:dyDescent="0.25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-1.8657697826192088</v>
      </c>
      <c r="M29">
        <v>-1.4354557573867277</v>
      </c>
      <c r="N29">
        <v>-1.1154824660300044</v>
      </c>
      <c r="O29">
        <v>-0.86737116423392102</v>
      </c>
      <c r="P29">
        <v>-0.6567940803370198</v>
      </c>
      <c r="Q29">
        <v>-0.4832027580438103</v>
      </c>
      <c r="R29">
        <v>-0.34603289015945338</v>
      </c>
      <c r="S29">
        <v>-0.24175177038778806</v>
      </c>
      <c r="T29">
        <v>-0.16522821318076808</v>
      </c>
      <c r="U29">
        <v>-0.11079884657703154</v>
      </c>
      <c r="V29">
        <v>-7.2915747518764729E-2</v>
      </c>
      <c r="W29">
        <v>-4.6580231563608798E-2</v>
      </c>
      <c r="X29">
        <v>-2.7621038162728428E-2</v>
      </c>
      <c r="Y29">
        <v>-1.2821949097252539E-2</v>
      </c>
      <c r="Z29">
        <v>8.5444404374079852E-5</v>
      </c>
      <c r="AA29">
        <v>1.2527577529941603E-2</v>
      </c>
      <c r="AB29">
        <v>2.5250463368853282E-2</v>
      </c>
      <c r="AC29">
        <v>3.8498319961477456E-2</v>
      </c>
      <c r="AD29">
        <v>5.2182021829416669E-2</v>
      </c>
      <c r="AE29">
        <v>6.6021216933420668E-2</v>
      </c>
      <c r="AF29">
        <v>7.9653494437614825E-2</v>
      </c>
    </row>
    <row r="30" spans="1:32" x14ac:dyDescent="0.25">
      <c r="A30" t="s">
        <v>237</v>
      </c>
      <c r="B30">
        <v>1.754790552</v>
      </c>
      <c r="C30">
        <v>1.7897973970000001</v>
      </c>
      <c r="D30">
        <v>1.8255026029999999</v>
      </c>
      <c r="E30">
        <v>1.861920102</v>
      </c>
      <c r="F30">
        <v>1.8990641049999999</v>
      </c>
      <c r="G30">
        <v>1.9369491050000001</v>
      </c>
      <c r="H30">
        <v>1.9755898839999999</v>
      </c>
      <c r="I30">
        <v>2.0150015200000002</v>
      </c>
      <c r="J30">
        <v>2.0551993899999998</v>
      </c>
      <c r="K30">
        <v>2.0961991790000001</v>
      </c>
      <c r="L30">
        <v>2.0538351960000001</v>
      </c>
      <c r="M30">
        <v>2.1462836539999999</v>
      </c>
      <c r="N30">
        <v>2.1997132349999999</v>
      </c>
      <c r="O30">
        <v>2.2496272140000002</v>
      </c>
      <c r="P30">
        <v>2.2990305320000002</v>
      </c>
      <c r="Q30">
        <v>2.348505625</v>
      </c>
      <c r="R30">
        <v>2.3982245579999999</v>
      </c>
      <c r="S30">
        <v>2.4483042259999999</v>
      </c>
      <c r="T30">
        <v>2.4988564709999999</v>
      </c>
      <c r="U30">
        <v>2.549992584</v>
      </c>
      <c r="V30">
        <v>2.601821664</v>
      </c>
      <c r="W30">
        <v>2.6544472520000002</v>
      </c>
      <c r="X30">
        <v>2.7079634970000002</v>
      </c>
      <c r="Y30">
        <v>2.7624520979999998</v>
      </c>
      <c r="Z30">
        <v>2.81798079</v>
      </c>
      <c r="AA30">
        <v>2.8746035139999999</v>
      </c>
      <c r="AB30">
        <v>2.9323619189999999</v>
      </c>
      <c r="AC30">
        <v>2.9912876829999999</v>
      </c>
      <c r="AD30">
        <v>3.0514051339999999</v>
      </c>
      <c r="AE30">
        <v>3.1127337719999999</v>
      </c>
      <c r="AF30">
        <v>3.1752904599999998</v>
      </c>
    </row>
    <row r="31" spans="1:32" x14ac:dyDescent="0.25">
      <c r="A31" t="s">
        <v>238</v>
      </c>
      <c r="B31">
        <v>1.754790552</v>
      </c>
      <c r="C31">
        <v>1.7897973970000001</v>
      </c>
      <c r="D31">
        <v>1.8255026029999999</v>
      </c>
      <c r="E31">
        <v>1.861920102</v>
      </c>
      <c r="F31">
        <v>1.8990641049999999</v>
      </c>
      <c r="G31">
        <v>1.9369491050000001</v>
      </c>
      <c r="H31">
        <v>1.9755898839999999</v>
      </c>
      <c r="I31">
        <v>2.0150015200000002</v>
      </c>
      <c r="J31">
        <v>2.0551993899999998</v>
      </c>
      <c r="K31">
        <v>2.0961991790000001</v>
      </c>
      <c r="L31">
        <v>2.1380168859999999</v>
      </c>
      <c r="M31">
        <v>2.1806688259999998</v>
      </c>
      <c r="N31">
        <v>2.224171643</v>
      </c>
      <c r="O31">
        <v>2.26854231</v>
      </c>
      <c r="P31">
        <v>2.3137981409999999</v>
      </c>
      <c r="Q31">
        <v>2.3599567939999999</v>
      </c>
      <c r="R31">
        <v>2.4070362799999998</v>
      </c>
      <c r="S31">
        <v>2.4550549689999999</v>
      </c>
      <c r="T31">
        <v>2.504031597</v>
      </c>
      <c r="U31">
        <v>2.5539852750000001</v>
      </c>
      <c r="V31">
        <v>2.6049354930000002</v>
      </c>
      <c r="W31">
        <v>2.656902133</v>
      </c>
      <c r="X31">
        <v>2.7099054709999999</v>
      </c>
      <c r="Y31">
        <v>2.7639661879999999</v>
      </c>
      <c r="Z31">
        <v>2.8191053780000002</v>
      </c>
      <c r="AA31">
        <v>2.875344557</v>
      </c>
      <c r="AB31">
        <v>2.9327056680000001</v>
      </c>
      <c r="AC31">
        <v>2.991211093</v>
      </c>
      <c r="AD31">
        <v>3.0508836609999999</v>
      </c>
      <c r="AE31">
        <v>3.1117466540000001</v>
      </c>
      <c r="AF31">
        <v>3.1738238220000001</v>
      </c>
    </row>
    <row r="32" spans="1:32" x14ac:dyDescent="0.25">
      <c r="A32" t="s">
        <v>239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-8.4181689999999865E-2</v>
      </c>
      <c r="M32">
        <v>-3.4385171999999908E-2</v>
      </c>
      <c r="N32">
        <v>-2.4458408000000098E-2</v>
      </c>
      <c r="O32">
        <v>-1.8915095999999743E-2</v>
      </c>
      <c r="P32">
        <v>-1.4767608999999737E-2</v>
      </c>
      <c r="Q32">
        <v>-1.1451168999999872E-2</v>
      </c>
      <c r="R32">
        <v>-8.8117219999999108E-3</v>
      </c>
      <c r="S32">
        <v>-6.7507430000000035E-3</v>
      </c>
      <c r="T32">
        <v>-5.1751260000001409E-3</v>
      </c>
      <c r="U32">
        <v>-3.9926910000001037E-3</v>
      </c>
      <c r="V32">
        <v>-3.1138290000001234E-3</v>
      </c>
      <c r="W32">
        <v>-2.4548809999997978E-3</v>
      </c>
      <c r="X32">
        <v>-1.9419739999997354E-3</v>
      </c>
      <c r="Y32">
        <v>-1.5140900000001345E-3</v>
      </c>
      <c r="Z32">
        <v>-1.1245880000001485E-3</v>
      </c>
      <c r="AA32">
        <v>-7.4104300000010781E-4</v>
      </c>
      <c r="AB32">
        <v>-3.4374900000022635E-4</v>
      </c>
      <c r="AC32">
        <v>7.658999999993199E-5</v>
      </c>
      <c r="AD32">
        <v>5.2147300000005004E-4</v>
      </c>
      <c r="AE32">
        <v>9.8711799999984251E-4</v>
      </c>
      <c r="AF32">
        <v>1.466637999999687E-3</v>
      </c>
    </row>
    <row r="33" spans="1:32" x14ac:dyDescent="0.25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-3.9373725507610313</v>
      </c>
      <c r="M33">
        <v>-1.5768176987733029</v>
      </c>
      <c r="N33">
        <v>-1.0996636917378511</v>
      </c>
      <c r="O33">
        <v>-0.83379956885175632</v>
      </c>
      <c r="P33">
        <v>-0.63824102622960233</v>
      </c>
      <c r="Q33">
        <v>-0.48522790879534927</v>
      </c>
      <c r="R33">
        <v>-0.36608181078183755</v>
      </c>
      <c r="S33">
        <v>-0.27497319144547117</v>
      </c>
      <c r="T33">
        <v>-0.20667175311207542</v>
      </c>
      <c r="U33">
        <v>-0.15633179404294095</v>
      </c>
      <c r="V33">
        <v>-0.11953574314479409</v>
      </c>
      <c r="W33">
        <v>-9.2396365282298998E-2</v>
      </c>
      <c r="X33">
        <v>-7.1662056879173708E-2</v>
      </c>
      <c r="Y33">
        <v>-5.4779613678834771E-2</v>
      </c>
      <c r="Z33">
        <v>-3.9891662396740468E-2</v>
      </c>
      <c r="AA33">
        <v>-2.5772319988437431E-2</v>
      </c>
      <c r="AB33">
        <v>-1.1721223979310746E-2</v>
      </c>
      <c r="AC33">
        <v>2.5605013360463502E-3</v>
      </c>
      <c r="AD33">
        <v>1.709252327992683E-2</v>
      </c>
      <c r="AE33">
        <v>3.1722312571003108E-2</v>
      </c>
      <c r="AF33">
        <v>4.6210441481764342E-2</v>
      </c>
    </row>
    <row r="34" spans="1:32" x14ac:dyDescent="0.25">
      <c r="A34" t="s">
        <v>241</v>
      </c>
      <c r="B34">
        <v>16.851134089999999</v>
      </c>
      <c r="C34">
        <v>17.187302429999999</v>
      </c>
      <c r="D34">
        <v>17.530177089999999</v>
      </c>
      <c r="E34">
        <v>17.879891860000001</v>
      </c>
      <c r="F34">
        <v>18.236583190000001</v>
      </c>
      <c r="G34">
        <v>18.600390260000001</v>
      </c>
      <c r="H34">
        <v>18.971455030000001</v>
      </c>
      <c r="I34">
        <v>19.349922280000001</v>
      </c>
      <c r="J34">
        <v>19.735939689999999</v>
      </c>
      <c r="K34">
        <v>20.129657869999999</v>
      </c>
      <c r="L34">
        <v>19.757788130000002</v>
      </c>
      <c r="M34">
        <v>20.601508679999998</v>
      </c>
      <c r="N34">
        <v>21.113239270000001</v>
      </c>
      <c r="O34">
        <v>21.593044729999999</v>
      </c>
      <c r="P34">
        <v>22.068478209999999</v>
      </c>
      <c r="Q34">
        <v>22.544701509999999</v>
      </c>
      <c r="R34">
        <v>23.02319263</v>
      </c>
      <c r="S34">
        <v>23.505010649999999</v>
      </c>
      <c r="T34">
        <v>23.991217800000001</v>
      </c>
      <c r="U34">
        <v>24.482894980000001</v>
      </c>
      <c r="V34">
        <v>24.981112370000002</v>
      </c>
      <c r="W34">
        <v>25.486889940000001</v>
      </c>
      <c r="X34">
        <v>26.001156590000001</v>
      </c>
      <c r="Y34">
        <v>26.524718450000002</v>
      </c>
      <c r="Z34">
        <v>27.058243220000001</v>
      </c>
      <c r="AA34">
        <v>27.60226157</v>
      </c>
      <c r="AB34">
        <v>28.157181810000001</v>
      </c>
      <c r="AC34">
        <v>28.723312809999999</v>
      </c>
      <c r="AD34">
        <v>29.300889949999998</v>
      </c>
      <c r="AE34">
        <v>29.89010013</v>
      </c>
      <c r="AF34">
        <v>30.491103549999998</v>
      </c>
    </row>
    <row r="35" spans="1:32" x14ac:dyDescent="0.25">
      <c r="A35" t="s">
        <v>242</v>
      </c>
      <c r="B35">
        <v>16.851134089999999</v>
      </c>
      <c r="C35">
        <v>17.187302429999999</v>
      </c>
      <c r="D35">
        <v>17.530177089999999</v>
      </c>
      <c r="E35">
        <v>17.879891860000001</v>
      </c>
      <c r="F35">
        <v>18.236583190000001</v>
      </c>
      <c r="G35">
        <v>18.600390260000001</v>
      </c>
      <c r="H35">
        <v>18.971455030000001</v>
      </c>
      <c r="I35">
        <v>19.349922280000001</v>
      </c>
      <c r="J35">
        <v>19.735939689999999</v>
      </c>
      <c r="K35">
        <v>20.129657869999999</v>
      </c>
      <c r="L35">
        <v>20.531230449999999</v>
      </c>
      <c r="M35">
        <v>20.94081413</v>
      </c>
      <c r="N35">
        <v>21.35856871</v>
      </c>
      <c r="O35">
        <v>21.784657209999999</v>
      </c>
      <c r="P35">
        <v>22.219245870000002</v>
      </c>
      <c r="Q35">
        <v>22.662504269999999</v>
      </c>
      <c r="R35">
        <v>23.11460537</v>
      </c>
      <c r="S35">
        <v>23.575725569999999</v>
      </c>
      <c r="T35">
        <v>24.04604479</v>
      </c>
      <c r="U35">
        <v>24.525746550000001</v>
      </c>
      <c r="V35">
        <v>25.01501803</v>
      </c>
      <c r="W35">
        <v>25.514050130000001</v>
      </c>
      <c r="X35">
        <v>26.02303757</v>
      </c>
      <c r="Y35">
        <v>26.54217895</v>
      </c>
      <c r="Z35">
        <v>27.071676839999999</v>
      </c>
      <c r="AA35">
        <v>27.61173784</v>
      </c>
      <c r="AB35">
        <v>28.16257268</v>
      </c>
      <c r="AC35">
        <v>28.724396290000001</v>
      </c>
      <c r="AD35">
        <v>29.297427890000002</v>
      </c>
      <c r="AE35">
        <v>29.881891070000002</v>
      </c>
      <c r="AF35">
        <v>30.478013870000002</v>
      </c>
    </row>
    <row r="36" spans="1:32" x14ac:dyDescent="0.25">
      <c r="A36" t="s">
        <v>243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-0.77344231999999735</v>
      </c>
      <c r="M36">
        <v>-0.33930545000000123</v>
      </c>
      <c r="N36">
        <v>-0.24532943999999901</v>
      </c>
      <c r="O36">
        <v>-0.19161247999999986</v>
      </c>
      <c r="P36">
        <v>-0.15076766000000319</v>
      </c>
      <c r="Q36">
        <v>-0.11780276000000001</v>
      </c>
      <c r="R36">
        <v>-9.1412739999999104E-2</v>
      </c>
      <c r="S36">
        <v>-7.0714920000000347E-2</v>
      </c>
      <c r="T36">
        <v>-5.4826989999998688E-2</v>
      </c>
      <c r="U36">
        <v>-4.2851569999999839E-2</v>
      </c>
      <c r="V36">
        <v>-3.3905659999998505E-2</v>
      </c>
      <c r="W36">
        <v>-2.7160190000000028E-2</v>
      </c>
      <c r="X36">
        <v>-2.1880979999998829E-2</v>
      </c>
      <c r="Y36">
        <v>-1.7460499999998547E-2</v>
      </c>
      <c r="Z36">
        <v>-1.3433619999997148E-2</v>
      </c>
      <c r="AA36">
        <v>-9.4762700000003974E-3</v>
      </c>
      <c r="AB36">
        <v>-5.3908699999993814E-3</v>
      </c>
      <c r="AC36">
        <v>-1.0834800000019129E-3</v>
      </c>
      <c r="AD36">
        <v>3.4620599999968249E-3</v>
      </c>
      <c r="AE36">
        <v>8.209059999998658E-3</v>
      </c>
      <c r="AF36">
        <v>1.3089679999996662E-2</v>
      </c>
    </row>
    <row r="37" spans="1:32" x14ac:dyDescent="0.25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-3.7671503511860771</v>
      </c>
      <c r="M37">
        <v>-1.6203068700844314</v>
      </c>
      <c r="N37">
        <v>-1.1486230343006887</v>
      </c>
      <c r="O37">
        <v>-0.87957537340566105</v>
      </c>
      <c r="P37">
        <v>-0.67854535154844298</v>
      </c>
      <c r="Q37">
        <v>-0.51981351485477223</v>
      </c>
      <c r="R37">
        <v>-0.39547610065903127</v>
      </c>
      <c r="S37">
        <v>-0.29994801131374427</v>
      </c>
      <c r="T37">
        <v>-0.22800835014163967</v>
      </c>
      <c r="U37">
        <v>-0.17472075686927324</v>
      </c>
      <c r="V37">
        <v>-0.13554121751715442</v>
      </c>
      <c r="W37">
        <v>-0.10645189556974799</v>
      </c>
      <c r="X37">
        <v>-8.4083112669464111E-2</v>
      </c>
      <c r="Y37">
        <v>-6.5783973625110903E-2</v>
      </c>
      <c r="Z37">
        <v>-4.9622415631633832E-2</v>
      </c>
      <c r="AA37">
        <v>-3.4319715966124598E-2</v>
      </c>
      <c r="AB37">
        <v>-1.9141965690616658E-2</v>
      </c>
      <c r="AC37">
        <v>-3.7719852806095133E-3</v>
      </c>
      <c r="AD37">
        <v>1.1816941790909752E-2</v>
      </c>
      <c r="AE37">
        <v>2.7471688390701132E-2</v>
      </c>
      <c r="AF37">
        <v>4.2947942919857596E-2</v>
      </c>
    </row>
    <row r="38" spans="1:32" x14ac:dyDescent="0.25">
      <c r="A38" t="s">
        <v>245</v>
      </c>
      <c r="B38">
        <v>0.67946807350000005</v>
      </c>
      <c r="C38">
        <v>0.69302298640000004</v>
      </c>
      <c r="D38">
        <v>0.70684831020000005</v>
      </c>
      <c r="E38">
        <v>0.72094943929999999</v>
      </c>
      <c r="F38">
        <v>0.73533187609999995</v>
      </c>
      <c r="G38">
        <v>0.75000123240000005</v>
      </c>
      <c r="H38">
        <v>0.76496323209999995</v>
      </c>
      <c r="I38">
        <v>0.78022371319999995</v>
      </c>
      <c r="J38">
        <v>0.79578863010000001</v>
      </c>
      <c r="K38">
        <v>0.81166405630000005</v>
      </c>
      <c r="L38">
        <v>0.79125586299999995</v>
      </c>
      <c r="M38">
        <v>0.83210065079999995</v>
      </c>
      <c r="N38">
        <v>0.85294367719999997</v>
      </c>
      <c r="O38">
        <v>0.87221517940000004</v>
      </c>
      <c r="P38">
        <v>0.89122800859999995</v>
      </c>
      <c r="Q38">
        <v>0.91025710709999996</v>
      </c>
      <c r="R38">
        <v>0.92938907189999997</v>
      </c>
      <c r="S38">
        <v>0.9486764392</v>
      </c>
      <c r="T38">
        <v>0.96816386389999998</v>
      </c>
      <c r="U38">
        <v>0.987893044</v>
      </c>
      <c r="V38">
        <v>1.0079036429999999</v>
      </c>
      <c r="W38">
        <v>1.0282328110000001</v>
      </c>
      <c r="X38">
        <v>1.0489141639999999</v>
      </c>
      <c r="Y38">
        <v>1.0699768629999999</v>
      </c>
      <c r="Z38">
        <v>1.0914451570000001</v>
      </c>
      <c r="AA38">
        <v>1.1133384829999999</v>
      </c>
      <c r="AB38">
        <v>1.1356720090000001</v>
      </c>
      <c r="AC38">
        <v>1.158457466</v>
      </c>
      <c r="AD38">
        <v>1.1817040729999999</v>
      </c>
      <c r="AE38">
        <v>1.2054194199999999</v>
      </c>
      <c r="AF38">
        <v>1.2296102360000001</v>
      </c>
    </row>
    <row r="39" spans="1:32" x14ac:dyDescent="0.25">
      <c r="A39" t="s">
        <v>246</v>
      </c>
      <c r="B39">
        <v>0.67946807350000005</v>
      </c>
      <c r="C39">
        <v>0.69302298640000004</v>
      </c>
      <c r="D39">
        <v>0.70684831020000005</v>
      </c>
      <c r="E39">
        <v>0.72094943929999999</v>
      </c>
      <c r="F39">
        <v>0.73533187609999995</v>
      </c>
      <c r="G39">
        <v>0.75000123240000005</v>
      </c>
      <c r="H39">
        <v>0.76496323209999995</v>
      </c>
      <c r="I39">
        <v>0.78022371319999995</v>
      </c>
      <c r="J39">
        <v>0.79578863010000001</v>
      </c>
      <c r="K39">
        <v>0.81166405630000005</v>
      </c>
      <c r="L39">
        <v>0.8278561861</v>
      </c>
      <c r="M39">
        <v>0.84437133750000004</v>
      </c>
      <c r="N39">
        <v>0.8612159546</v>
      </c>
      <c r="O39">
        <v>0.87839661010000003</v>
      </c>
      <c r="P39">
        <v>0.89592000760000001</v>
      </c>
      <c r="Q39">
        <v>0.91379298460000002</v>
      </c>
      <c r="R39">
        <v>0.932022515</v>
      </c>
      <c r="S39">
        <v>0.95061571180000004</v>
      </c>
      <c r="T39">
        <v>0.96957982980000001</v>
      </c>
      <c r="U39">
        <v>0.9889222687</v>
      </c>
      <c r="V39">
        <v>1.008650576</v>
      </c>
      <c r="W39">
        <v>1.0287724490000001</v>
      </c>
      <c r="X39">
        <v>1.0492957389999999</v>
      </c>
      <c r="Y39">
        <v>1.070228454</v>
      </c>
      <c r="Z39">
        <v>1.091578763</v>
      </c>
      <c r="AA39">
        <v>1.1133549949999999</v>
      </c>
      <c r="AB39">
        <v>1.135565648</v>
      </c>
      <c r="AC39">
        <v>1.1582193869999999</v>
      </c>
      <c r="AD39">
        <v>1.1813250529999999</v>
      </c>
      <c r="AE39">
        <v>1.204891661</v>
      </c>
      <c r="AF39">
        <v>1.2289284060000001</v>
      </c>
    </row>
    <row r="40" spans="1:32" x14ac:dyDescent="0.25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-3.6600323100000054E-2</v>
      </c>
      <c r="M40">
        <v>-1.2270686700000089E-2</v>
      </c>
      <c r="N40">
        <v>-8.2722774000000276E-3</v>
      </c>
      <c r="O40">
        <v>-6.1814306999999902E-3</v>
      </c>
      <c r="P40">
        <v>-4.6919990000000578E-3</v>
      </c>
      <c r="Q40">
        <v>-3.535877500000062E-3</v>
      </c>
      <c r="R40">
        <v>-2.6334431000000214E-3</v>
      </c>
      <c r="S40">
        <v>-1.9392726000000415E-3</v>
      </c>
      <c r="T40">
        <v>-1.415965900000038E-3</v>
      </c>
      <c r="U40">
        <v>-1.0292246999999977E-3</v>
      </c>
      <c r="V40">
        <v>-7.4693300000006069E-4</v>
      </c>
      <c r="W40">
        <v>-5.3963800000000894E-4</v>
      </c>
      <c r="X40">
        <v>-3.8157500000002287E-4</v>
      </c>
      <c r="Y40">
        <v>-2.5159100000005097E-4</v>
      </c>
      <c r="Z40">
        <v>-1.3360599999989731E-4</v>
      </c>
      <c r="AA40">
        <v>-1.6511999999968552E-5</v>
      </c>
      <c r="AB40">
        <v>1.0636100000005477E-4</v>
      </c>
      <c r="AC40">
        <v>2.3807900000005766E-4</v>
      </c>
      <c r="AD40">
        <v>3.7902000000000768E-4</v>
      </c>
      <c r="AE40">
        <v>5.277589999999055E-4</v>
      </c>
      <c r="AF40">
        <v>6.8182999999999439E-4</v>
      </c>
    </row>
    <row r="41" spans="1:32" x14ac:dyDescent="0.25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-4.4210967695274217</v>
      </c>
      <c r="M41">
        <v>-1.4532334477779574</v>
      </c>
      <c r="N41">
        <v>-0.96053462036036485</v>
      </c>
      <c r="O41">
        <v>-0.70371750402090649</v>
      </c>
      <c r="P41">
        <v>-0.52370735782193423</v>
      </c>
      <c r="Q41">
        <v>-0.38694513523189755</v>
      </c>
      <c r="R41">
        <v>-0.28255144673194899</v>
      </c>
      <c r="S41">
        <v>-0.20400174075894117</v>
      </c>
      <c r="T41">
        <v>-0.1460391250395654</v>
      </c>
      <c r="U41">
        <v>-0.10407538919645631</v>
      </c>
      <c r="V41">
        <v>-7.4052701477866911E-2</v>
      </c>
      <c r="W41">
        <v>-5.2454554019654154E-2</v>
      </c>
      <c r="X41">
        <v>-3.6364867007243618E-2</v>
      </c>
      <c r="Y41">
        <v>-2.3508158380547428E-2</v>
      </c>
      <c r="Z41">
        <v>-1.223970312803635E-2</v>
      </c>
      <c r="AA41">
        <v>-1.4830849166869164E-3</v>
      </c>
      <c r="AB41">
        <v>9.3663453264447583E-3</v>
      </c>
      <c r="AC41">
        <v>2.0555604807892536E-2</v>
      </c>
      <c r="AD41">
        <v>3.2084310667701565E-2</v>
      </c>
      <c r="AE41">
        <v>4.3801365473972176E-2</v>
      </c>
      <c r="AF41">
        <v>5.5481669775958586E-2</v>
      </c>
    </row>
    <row r="42" spans="1:32" x14ac:dyDescent="0.25">
      <c r="A42" t="s">
        <v>368</v>
      </c>
      <c r="B42">
        <v>13.886728339999999</v>
      </c>
      <c r="C42">
        <v>14.163758870000001</v>
      </c>
      <c r="D42">
        <v>14.44631596</v>
      </c>
      <c r="E42">
        <v>14.734509859999999</v>
      </c>
      <c r="F42">
        <v>15.028453020000001</v>
      </c>
      <c r="G42">
        <v>15.32826015</v>
      </c>
      <c r="H42">
        <v>15.63404821</v>
      </c>
      <c r="I42">
        <v>15.945936530000001</v>
      </c>
      <c r="J42">
        <v>16.26404681</v>
      </c>
      <c r="K42">
        <v>16.588503159999998</v>
      </c>
      <c r="L42">
        <v>16.64759999</v>
      </c>
      <c r="M42">
        <v>16.94575768</v>
      </c>
      <c r="N42">
        <v>17.315019639999999</v>
      </c>
      <c r="O42">
        <v>17.699497940000001</v>
      </c>
      <c r="P42">
        <v>18.09352101</v>
      </c>
      <c r="Q42">
        <v>18.493457500000002</v>
      </c>
      <c r="R42">
        <v>18.896966809999999</v>
      </c>
      <c r="S42">
        <v>19.30312589</v>
      </c>
      <c r="T42">
        <v>19.71197738</v>
      </c>
      <c r="U42">
        <v>20.124119709999999</v>
      </c>
      <c r="V42">
        <v>20.54043471</v>
      </c>
      <c r="W42">
        <v>20.961909250000001</v>
      </c>
      <c r="X42">
        <v>21.38951604</v>
      </c>
      <c r="Y42">
        <v>21.824137879999999</v>
      </c>
      <c r="Z42">
        <v>22.26652679</v>
      </c>
      <c r="AA42">
        <v>22.717290479999999</v>
      </c>
      <c r="AB42">
        <v>23.176898619999999</v>
      </c>
      <c r="AC42">
        <v>23.64570135</v>
      </c>
      <c r="AD42">
        <v>24.123953849999999</v>
      </c>
      <c r="AE42">
        <v>24.611842209999999</v>
      </c>
      <c r="AF42">
        <v>25.109507390000001</v>
      </c>
    </row>
    <row r="43" spans="1:32" x14ac:dyDescent="0.25">
      <c r="A43" t="s">
        <v>369</v>
      </c>
      <c r="B43">
        <v>13.886728339999999</v>
      </c>
      <c r="C43">
        <v>14.163758870000001</v>
      </c>
      <c r="D43">
        <v>14.44631596</v>
      </c>
      <c r="E43">
        <v>14.734509859999999</v>
      </c>
      <c r="F43">
        <v>15.028453020000001</v>
      </c>
      <c r="G43">
        <v>15.32826015</v>
      </c>
      <c r="H43">
        <v>15.63404821</v>
      </c>
      <c r="I43">
        <v>15.945936530000001</v>
      </c>
      <c r="J43">
        <v>16.26404681</v>
      </c>
      <c r="K43">
        <v>16.588503159999998</v>
      </c>
      <c r="L43">
        <v>16.919432189999998</v>
      </c>
      <c r="M43">
        <v>17.256963020000001</v>
      </c>
      <c r="N43">
        <v>17.601227349999998</v>
      </c>
      <c r="O43">
        <v>17.952359520000002</v>
      </c>
      <c r="P43">
        <v>18.310496520000001</v>
      </c>
      <c r="Q43">
        <v>18.67577811</v>
      </c>
      <c r="R43">
        <v>19.048346810000002</v>
      </c>
      <c r="S43">
        <v>19.428348</v>
      </c>
      <c r="T43">
        <v>19.81592994</v>
      </c>
      <c r="U43">
        <v>20.211243880000001</v>
      </c>
      <c r="V43">
        <v>20.614444039999999</v>
      </c>
      <c r="W43">
        <v>21.025687770000001</v>
      </c>
      <c r="X43">
        <v>21.445135520000001</v>
      </c>
      <c r="Y43">
        <v>21.872950970000002</v>
      </c>
      <c r="Z43">
        <v>22.30930103</v>
      </c>
      <c r="AA43">
        <v>22.754355960000002</v>
      </c>
      <c r="AB43">
        <v>23.208289440000001</v>
      </c>
      <c r="AC43">
        <v>23.671278560000001</v>
      </c>
      <c r="AD43">
        <v>24.143504</v>
      </c>
      <c r="AE43">
        <v>24.625150000000001</v>
      </c>
      <c r="AF43">
        <v>25.116404509999999</v>
      </c>
    </row>
    <row r="44" spans="1:32" x14ac:dyDescent="0.25">
      <c r="A44" t="s">
        <v>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-0.27183219999999864</v>
      </c>
      <c r="M44">
        <v>-0.31120534000000077</v>
      </c>
      <c r="N44">
        <v>-0.28620770999999934</v>
      </c>
      <c r="O44">
        <v>-0.25286158000000114</v>
      </c>
      <c r="P44">
        <v>-0.21697551000000104</v>
      </c>
      <c r="Q44">
        <v>-0.18232060999999788</v>
      </c>
      <c r="R44">
        <v>-0.15138000000000318</v>
      </c>
      <c r="S44">
        <v>-0.12522210999999928</v>
      </c>
      <c r="T44">
        <v>-0.10395255999999975</v>
      </c>
      <c r="U44">
        <v>-8.7124170000002721E-2</v>
      </c>
      <c r="V44">
        <v>-7.4009329999999096E-2</v>
      </c>
      <c r="W44">
        <v>-6.3778519999999617E-2</v>
      </c>
      <c r="X44">
        <v>-5.5619480000000721E-2</v>
      </c>
      <c r="Y44">
        <v>-4.8813090000003001E-2</v>
      </c>
      <c r="Z44">
        <v>-4.2774239999999963E-2</v>
      </c>
      <c r="AA44">
        <v>-3.7065480000002538E-2</v>
      </c>
      <c r="AB44">
        <v>-3.1390820000002151E-2</v>
      </c>
      <c r="AC44">
        <v>-2.5577210000001571E-2</v>
      </c>
      <c r="AD44">
        <v>-1.9550150000000599E-2</v>
      </c>
      <c r="AE44">
        <v>-1.3307790000002484E-2</v>
      </c>
      <c r="AF44">
        <v>-6.8971199999978694E-3</v>
      </c>
    </row>
    <row r="45" spans="1:32" x14ac:dyDescent="0.25">
      <c r="A45" t="s">
        <v>371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-1.6066272020680561</v>
      </c>
      <c r="M45">
        <v>-1.8033609948594598</v>
      </c>
      <c r="N45">
        <v>-1.6260667753944968</v>
      </c>
      <c r="O45">
        <v>-1.408514461390431</v>
      </c>
      <c r="P45">
        <v>-1.1849788440362885</v>
      </c>
      <c r="Q45">
        <v>-0.97624103759497149</v>
      </c>
      <c r="R45">
        <v>-0.79471463592070135</v>
      </c>
      <c r="S45">
        <v>-0.64453297830571188</v>
      </c>
      <c r="T45">
        <v>-0.52459087367968671</v>
      </c>
      <c r="U45">
        <v>-0.43106782797379672</v>
      </c>
      <c r="V45">
        <v>-0.35901686146079248</v>
      </c>
      <c r="W45">
        <v>-0.30333618903539694</v>
      </c>
      <c r="X45">
        <v>-0.25935709265222373</v>
      </c>
      <c r="Y45">
        <v>-0.22316645827512582</v>
      </c>
      <c r="Z45">
        <v>-0.19173276626855973</v>
      </c>
      <c r="AA45">
        <v>-0.16289399737421384</v>
      </c>
      <c r="AB45">
        <v>-0.13525693085290058</v>
      </c>
      <c r="AC45">
        <v>-0.10805166241937281</v>
      </c>
      <c r="AD45">
        <v>-8.0974783113507698E-2</v>
      </c>
      <c r="AE45">
        <v>-5.4041457615494615E-2</v>
      </c>
      <c r="AF45">
        <v>-2.7460618406793813E-2</v>
      </c>
    </row>
    <row r="46" spans="1:32" x14ac:dyDescent="0.25">
      <c r="A46" t="s">
        <v>372</v>
      </c>
      <c r="B46">
        <v>47.958406740000001</v>
      </c>
      <c r="C46">
        <v>48.915143450000002</v>
      </c>
      <c r="D46">
        <v>49.89096636</v>
      </c>
      <c r="E46">
        <v>50.886256250000002</v>
      </c>
      <c r="F46">
        <v>51.901401470000003</v>
      </c>
      <c r="G46">
        <v>52.936798119999999</v>
      </c>
      <c r="H46">
        <v>53.992850199999999</v>
      </c>
      <c r="I46">
        <v>55.069969780000001</v>
      </c>
      <c r="J46">
        <v>56.168577149999997</v>
      </c>
      <c r="K46">
        <v>57.289100949999998</v>
      </c>
      <c r="L46">
        <v>56.516249739999999</v>
      </c>
      <c r="M46">
        <v>58.036513769999999</v>
      </c>
      <c r="N46">
        <v>59.479467339999999</v>
      </c>
      <c r="O46">
        <v>60.861461370000001</v>
      </c>
      <c r="P46">
        <v>62.247147470000002</v>
      </c>
      <c r="Q46">
        <v>63.645648620000003</v>
      </c>
      <c r="R46">
        <v>65.054063020000001</v>
      </c>
      <c r="S46">
        <v>66.470764990000006</v>
      </c>
      <c r="T46">
        <v>67.896455759999995</v>
      </c>
      <c r="U46">
        <v>69.333202330000006</v>
      </c>
      <c r="V46">
        <v>70.783706940000002</v>
      </c>
      <c r="W46">
        <v>72.250914059999999</v>
      </c>
      <c r="X46">
        <v>73.737785680000002</v>
      </c>
      <c r="Y46">
        <v>75.247147650000002</v>
      </c>
      <c r="Z46">
        <v>76.781578460000006</v>
      </c>
      <c r="AA46">
        <v>78.343338459999998</v>
      </c>
      <c r="AB46">
        <v>79.934340199999994</v>
      </c>
      <c r="AC46">
        <v>81.556155189999998</v>
      </c>
      <c r="AD46">
        <v>83.210048150000006</v>
      </c>
      <c r="AE46">
        <v>84.897027829999999</v>
      </c>
      <c r="AF46">
        <v>86.617904339999995</v>
      </c>
    </row>
    <row r="47" spans="1:32" x14ac:dyDescent="0.25">
      <c r="A47" t="s">
        <v>373</v>
      </c>
      <c r="B47">
        <v>47.958406740000001</v>
      </c>
      <c r="C47">
        <v>48.915143450000002</v>
      </c>
      <c r="D47">
        <v>49.89096636</v>
      </c>
      <c r="E47">
        <v>50.886256250000002</v>
      </c>
      <c r="F47">
        <v>51.901401470000003</v>
      </c>
      <c r="G47">
        <v>52.936798119999999</v>
      </c>
      <c r="H47">
        <v>53.992850199999999</v>
      </c>
      <c r="I47">
        <v>55.069969780000001</v>
      </c>
      <c r="J47">
        <v>56.168577149999997</v>
      </c>
      <c r="K47">
        <v>57.289100949999998</v>
      </c>
      <c r="L47">
        <v>58.43197842</v>
      </c>
      <c r="M47">
        <v>59.597655500000002</v>
      </c>
      <c r="N47">
        <v>60.786587009999998</v>
      </c>
      <c r="O47">
        <v>61.999236879999998</v>
      </c>
      <c r="P47">
        <v>63.236078259999999</v>
      </c>
      <c r="Q47">
        <v>64.497593760000001</v>
      </c>
      <c r="R47">
        <v>65.784275620000003</v>
      </c>
      <c r="S47">
        <v>67.096625869999997</v>
      </c>
      <c r="T47">
        <v>68.435156590000005</v>
      </c>
      <c r="U47">
        <v>69.800390070000006</v>
      </c>
      <c r="V47">
        <v>71.192858990000005</v>
      </c>
      <c r="W47">
        <v>72.613106700000003</v>
      </c>
      <c r="X47">
        <v>74.06168735</v>
      </c>
      <c r="Y47">
        <v>75.539166170000001</v>
      </c>
      <c r="Z47">
        <v>77.046119660000002</v>
      </c>
      <c r="AA47">
        <v>78.583135810000002</v>
      </c>
      <c r="AB47">
        <v>80.150814359999998</v>
      </c>
      <c r="AC47">
        <v>81.749767000000006</v>
      </c>
      <c r="AD47">
        <v>83.380617619999995</v>
      </c>
      <c r="AE47">
        <v>85.044002579999997</v>
      </c>
      <c r="AF47">
        <v>86.740570890000001</v>
      </c>
    </row>
    <row r="48" spans="1:32" x14ac:dyDescent="0.25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-1.9157286800000008</v>
      </c>
      <c r="M48">
        <v>-1.5611417300000028</v>
      </c>
      <c r="N48">
        <v>-1.3071196699999987</v>
      </c>
      <c r="O48">
        <v>-1.1377755099999973</v>
      </c>
      <c r="P48">
        <v>-0.98893078999999773</v>
      </c>
      <c r="Q48">
        <v>-0.85194513999999799</v>
      </c>
      <c r="R48">
        <v>-0.73021260000000154</v>
      </c>
      <c r="S48">
        <v>-0.62586087999999052</v>
      </c>
      <c r="T48">
        <v>-0.53870083000001046</v>
      </c>
      <c r="U48">
        <v>-0.46718773999999996</v>
      </c>
      <c r="V48">
        <v>-0.40915205000000299</v>
      </c>
      <c r="W48">
        <v>-0.36219264000000351</v>
      </c>
      <c r="X48">
        <v>-0.32390166999999792</v>
      </c>
      <c r="Y48">
        <v>-0.29201851999999917</v>
      </c>
      <c r="Z48">
        <v>-0.26454119999999648</v>
      </c>
      <c r="AA48">
        <v>-0.23979735000000346</v>
      </c>
      <c r="AB48">
        <v>-0.21647416000000419</v>
      </c>
      <c r="AC48">
        <v>-0.19361181000000727</v>
      </c>
      <c r="AD48">
        <v>-0.17056946999998956</v>
      </c>
      <c r="AE48">
        <v>-0.14697474999999827</v>
      </c>
      <c r="AF48">
        <v>-0.12266655000000526</v>
      </c>
    </row>
    <row r="49" spans="1:32" x14ac:dyDescent="0.25">
      <c r="A49" t="s">
        <v>375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-3.2785620678972061</v>
      </c>
      <c r="M49">
        <v>-2.619468361469357</v>
      </c>
      <c r="N49">
        <v>-2.1503422618298407</v>
      </c>
      <c r="O49">
        <v>-1.8351443779899612</v>
      </c>
      <c r="P49">
        <v>-1.5638711590145293</v>
      </c>
      <c r="Q49">
        <v>-1.3208944556445723</v>
      </c>
      <c r="R49">
        <v>-1.1100108545969878</v>
      </c>
      <c r="S49">
        <v>-0.93277548890848827</v>
      </c>
      <c r="T49">
        <v>-0.78716971925323342</v>
      </c>
      <c r="U49">
        <v>-0.6693196693191461</v>
      </c>
      <c r="V49">
        <v>-0.57470939614530092</v>
      </c>
      <c r="W49">
        <v>-0.49879788437698913</v>
      </c>
      <c r="X49">
        <v>-0.43734038689843269</v>
      </c>
      <c r="Y49">
        <v>-0.38657895606474257</v>
      </c>
      <c r="Z49">
        <v>-0.34335434564051193</v>
      </c>
      <c r="AA49">
        <v>-0.30515115937825854</v>
      </c>
      <c r="AB49">
        <v>-0.27008354403948998</v>
      </c>
      <c r="AC49">
        <v>-0.23683469336371887</v>
      </c>
      <c r="AD49">
        <v>-0.20456729017929165</v>
      </c>
      <c r="AE49">
        <v>-0.17282200454022956</v>
      </c>
      <c r="AF49">
        <v>-0.14141773421755266</v>
      </c>
    </row>
    <row r="50" spans="1:32" x14ac:dyDescent="0.25">
      <c r="A50" t="s">
        <v>376</v>
      </c>
      <c r="B50">
        <v>8.1291121250000007</v>
      </c>
      <c r="C50">
        <v>8.2912822350000006</v>
      </c>
      <c r="D50">
        <v>8.4566875170000007</v>
      </c>
      <c r="E50">
        <v>8.625392518</v>
      </c>
      <c r="F50">
        <v>8.7974630650000005</v>
      </c>
      <c r="G50">
        <v>8.9729662979999993</v>
      </c>
      <c r="H50">
        <v>9.1519706969999994</v>
      </c>
      <c r="I50">
        <v>9.3345461079999996</v>
      </c>
      <c r="J50">
        <v>9.5207637700000003</v>
      </c>
      <c r="K50">
        <v>9.7106963440000005</v>
      </c>
      <c r="L50">
        <v>9.7313453610000007</v>
      </c>
      <c r="M50">
        <v>9.9169790839999994</v>
      </c>
      <c r="N50">
        <v>10.136033940000001</v>
      </c>
      <c r="O50">
        <v>10.36300069</v>
      </c>
      <c r="P50">
        <v>10.59615172</v>
      </c>
      <c r="Q50">
        <v>10.83265428</v>
      </c>
      <c r="R50">
        <v>11.070659239999999</v>
      </c>
      <c r="S50">
        <v>11.309496899999999</v>
      </c>
      <c r="T50">
        <v>11.54924817</v>
      </c>
      <c r="U50">
        <v>11.79038937</v>
      </c>
      <c r="V50">
        <v>12.033572189999999</v>
      </c>
      <c r="W50">
        <v>12.27949286</v>
      </c>
      <c r="X50">
        <v>12.52881481</v>
      </c>
      <c r="Y50">
        <v>12.78212555</v>
      </c>
      <c r="Z50">
        <v>13.03991718</v>
      </c>
      <c r="AA50">
        <v>13.302583289999999</v>
      </c>
      <c r="AB50">
        <v>13.5704265</v>
      </c>
      <c r="AC50">
        <v>13.843672189999999</v>
      </c>
      <c r="AD50">
        <v>14.12248495</v>
      </c>
      <c r="AE50">
        <v>14.406985069999999</v>
      </c>
      <c r="AF50">
        <v>14.69726358</v>
      </c>
    </row>
    <row r="51" spans="1:32" x14ac:dyDescent="0.25">
      <c r="A51" t="s">
        <v>377</v>
      </c>
      <c r="B51">
        <v>8.1291121250000007</v>
      </c>
      <c r="C51">
        <v>8.2912822350000006</v>
      </c>
      <c r="D51">
        <v>8.4566875170000007</v>
      </c>
      <c r="E51">
        <v>8.625392518</v>
      </c>
      <c r="F51">
        <v>8.7974630650000005</v>
      </c>
      <c r="G51">
        <v>8.9729662979999993</v>
      </c>
      <c r="H51">
        <v>9.1519706969999994</v>
      </c>
      <c r="I51">
        <v>9.3345461079999996</v>
      </c>
      <c r="J51">
        <v>9.5207637700000003</v>
      </c>
      <c r="K51">
        <v>9.7106963440000005</v>
      </c>
      <c r="L51">
        <v>9.904417939</v>
      </c>
      <c r="M51">
        <v>10.102004150000001</v>
      </c>
      <c r="N51">
        <v>10.30353206</v>
      </c>
      <c r="O51">
        <v>10.50908031</v>
      </c>
      <c r="P51">
        <v>10.71872911</v>
      </c>
      <c r="Q51">
        <v>10.93256025</v>
      </c>
      <c r="R51">
        <v>11.150657170000001</v>
      </c>
      <c r="S51">
        <v>11.373104980000001</v>
      </c>
      <c r="T51">
        <v>11.599990460000001</v>
      </c>
      <c r="U51">
        <v>11.831402150000001</v>
      </c>
      <c r="V51">
        <v>12.06743034</v>
      </c>
      <c r="W51">
        <v>12.308167129999999</v>
      </c>
      <c r="X51">
        <v>12.55370645</v>
      </c>
      <c r="Y51">
        <v>12.804144109999999</v>
      </c>
      <c r="Z51">
        <v>13.059577819999999</v>
      </c>
      <c r="AA51">
        <v>13.32010725</v>
      </c>
      <c r="AB51">
        <v>13.585834070000001</v>
      </c>
      <c r="AC51">
        <v>13.856861950000001</v>
      </c>
      <c r="AD51">
        <v>14.133296639999999</v>
      </c>
      <c r="AE51">
        <v>14.41524602</v>
      </c>
      <c r="AF51">
        <v>14.70282008</v>
      </c>
    </row>
    <row r="52" spans="1:32" x14ac:dyDescent="0.25">
      <c r="A52" t="s">
        <v>378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-0.17307257799999931</v>
      </c>
      <c r="M52">
        <v>-0.18502506600000146</v>
      </c>
      <c r="N52">
        <v>-0.16749811999999942</v>
      </c>
      <c r="O52">
        <v>-0.14607962000000008</v>
      </c>
      <c r="P52">
        <v>-0.12257739000000001</v>
      </c>
      <c r="Q52">
        <v>-9.9905970000000011E-2</v>
      </c>
      <c r="R52">
        <v>-7.9997930000001105E-2</v>
      </c>
      <c r="S52">
        <v>-6.3608080000001621E-2</v>
      </c>
      <c r="T52">
        <v>-5.0742290000000523E-2</v>
      </c>
      <c r="U52">
        <v>-4.1012780000000859E-2</v>
      </c>
      <c r="V52">
        <v>-3.3858150000000364E-2</v>
      </c>
      <c r="W52">
        <v>-2.867426999999978E-2</v>
      </c>
      <c r="X52">
        <v>-2.4891639999999882E-2</v>
      </c>
      <c r="Y52">
        <v>-2.2018559999999354E-2</v>
      </c>
      <c r="Z52">
        <v>-1.9660639999999674E-2</v>
      </c>
      <c r="AA52">
        <v>-1.7523960000000116E-2</v>
      </c>
      <c r="AB52">
        <v>-1.5407570000000703E-2</v>
      </c>
      <c r="AC52">
        <v>-1.3189760000001272E-2</v>
      </c>
      <c r="AD52">
        <v>-1.0811689999998819E-2</v>
      </c>
      <c r="AE52">
        <v>-8.2609500000003777E-3</v>
      </c>
      <c r="AF52">
        <v>-5.5565000000008524E-3</v>
      </c>
    </row>
    <row r="53" spans="1:32" x14ac:dyDescent="0.25">
      <c r="A53" t="s">
        <v>379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-1.747428057518674</v>
      </c>
      <c r="M53">
        <v>-1.8315679072454349</v>
      </c>
      <c r="N53">
        <v>-1.6256378785897585</v>
      </c>
      <c r="O53">
        <v>-1.3900323880958187</v>
      </c>
      <c r="P53">
        <v>-1.1435813774381298</v>
      </c>
      <c r="Q53">
        <v>-0.91383873233170654</v>
      </c>
      <c r="R53">
        <v>-0.71742793972026098</v>
      </c>
      <c r="S53">
        <v>-0.55928508627905993</v>
      </c>
      <c r="T53">
        <v>-0.43743389423442913</v>
      </c>
      <c r="U53">
        <v>-0.3466434449614364</v>
      </c>
      <c r="V53">
        <v>-0.28057464635010687</v>
      </c>
      <c r="W53">
        <v>-0.23296945594855067</v>
      </c>
      <c r="X53">
        <v>-0.19828120164463447</v>
      </c>
      <c r="Y53">
        <v>-0.17196432507193826</v>
      </c>
      <c r="Z53">
        <v>-0.15054575477846388</v>
      </c>
      <c r="AA53">
        <v>-0.13156020196458673</v>
      </c>
      <c r="AB53">
        <v>-0.11340908420207629</v>
      </c>
      <c r="AC53">
        <v>-9.5185764624017288E-2</v>
      </c>
      <c r="AD53">
        <v>-7.6498005209901798E-2</v>
      </c>
      <c r="AE53">
        <v>-5.7307034431042236E-2</v>
      </c>
      <c r="AF53">
        <v>-3.7792069614994706E-2</v>
      </c>
    </row>
    <row r="54" spans="1:32" x14ac:dyDescent="0.25">
      <c r="A54" t="s">
        <v>380</v>
      </c>
      <c r="B54">
        <v>15.44516752</v>
      </c>
      <c r="C54">
        <v>15.753287820000001</v>
      </c>
      <c r="D54">
        <v>16.067554900000001</v>
      </c>
      <c r="E54">
        <v>16.388091379999999</v>
      </c>
      <c r="F54">
        <v>16.715022340000001</v>
      </c>
      <c r="G54">
        <v>17.04847534</v>
      </c>
      <c r="H54">
        <v>17.388580489999999</v>
      </c>
      <c r="I54">
        <v>17.735470509999999</v>
      </c>
      <c r="J54">
        <v>18.089280729999999</v>
      </c>
      <c r="K54">
        <v>18.45014922</v>
      </c>
      <c r="L54">
        <v>17.463458599999999</v>
      </c>
      <c r="M54">
        <v>18.690636720000001</v>
      </c>
      <c r="N54">
        <v>19.244432920000001</v>
      </c>
      <c r="O54">
        <v>19.687676190000001</v>
      </c>
      <c r="P54">
        <v>20.120232940000001</v>
      </c>
      <c r="Q54">
        <v>20.557121070000001</v>
      </c>
      <c r="R54">
        <v>20.999375010000001</v>
      </c>
      <c r="S54">
        <v>21.446527410000002</v>
      </c>
      <c r="T54">
        <v>21.898483710000001</v>
      </c>
      <c r="U54">
        <v>22.35559976</v>
      </c>
      <c r="V54">
        <v>22.818522420000001</v>
      </c>
      <c r="W54">
        <v>23.28803907</v>
      </c>
      <c r="X54">
        <v>23.764964419999998</v>
      </c>
      <c r="Y54">
        <v>24.250063409999999</v>
      </c>
      <c r="Z54">
        <v>24.744006030000001</v>
      </c>
      <c r="AA54">
        <v>25.24734823</v>
      </c>
      <c r="AB54">
        <v>25.760532189999999</v>
      </c>
      <c r="AC54">
        <v>26.283899179999999</v>
      </c>
      <c r="AD54">
        <v>26.817708960000001</v>
      </c>
      <c r="AE54">
        <v>27.362161360000002</v>
      </c>
      <c r="AF54">
        <v>27.917416759999998</v>
      </c>
    </row>
    <row r="55" spans="1:32" x14ac:dyDescent="0.25">
      <c r="A55" t="s">
        <v>381</v>
      </c>
      <c r="B55">
        <v>15.44516752</v>
      </c>
      <c r="C55">
        <v>15.753287820000001</v>
      </c>
      <c r="D55">
        <v>16.067554900000001</v>
      </c>
      <c r="E55">
        <v>16.388091379999999</v>
      </c>
      <c r="F55">
        <v>16.715022340000001</v>
      </c>
      <c r="G55">
        <v>17.04847534</v>
      </c>
      <c r="H55">
        <v>17.388580489999999</v>
      </c>
      <c r="I55">
        <v>17.735470509999999</v>
      </c>
      <c r="J55">
        <v>18.089280729999999</v>
      </c>
      <c r="K55">
        <v>18.45014922</v>
      </c>
      <c r="L55">
        <v>18.818216790000001</v>
      </c>
      <c r="M55">
        <v>19.193627039999999</v>
      </c>
      <c r="N55">
        <v>19.576526470000001</v>
      </c>
      <c r="O55">
        <v>19.96706447</v>
      </c>
      <c r="P55">
        <v>20.365393430000001</v>
      </c>
      <c r="Q55">
        <v>20.771668779999999</v>
      </c>
      <c r="R55">
        <v>21.18604903</v>
      </c>
      <c r="S55">
        <v>21.608695879999999</v>
      </c>
      <c r="T55">
        <v>22.03977424</v>
      </c>
      <c r="U55">
        <v>22.479452309999999</v>
      </c>
      <c r="V55">
        <v>22.927901640000002</v>
      </c>
      <c r="W55">
        <v>23.385297229999999</v>
      </c>
      <c r="X55">
        <v>23.851817539999999</v>
      </c>
      <c r="Y55">
        <v>24.32764461</v>
      </c>
      <c r="Z55">
        <v>24.812964090000001</v>
      </c>
      <c r="AA55">
        <v>25.30796535</v>
      </c>
      <c r="AB55">
        <v>25.812841540000001</v>
      </c>
      <c r="AC55">
        <v>26.327789660000001</v>
      </c>
      <c r="AD55">
        <v>26.85301063</v>
      </c>
      <c r="AE55">
        <v>27.3887094</v>
      </c>
      <c r="AF55">
        <v>27.935094970000002</v>
      </c>
    </row>
    <row r="56" spans="1:32" x14ac:dyDescent="0.25">
      <c r="A56" t="s">
        <v>382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-1.3547581900000019</v>
      </c>
      <c r="M56">
        <v>-0.50299031999999855</v>
      </c>
      <c r="N56">
        <v>-0.33209354999999974</v>
      </c>
      <c r="O56">
        <v>-0.27938827999999916</v>
      </c>
      <c r="P56">
        <v>-0.24516048999999995</v>
      </c>
      <c r="Q56">
        <v>-0.21454770999999795</v>
      </c>
      <c r="R56">
        <v>-0.18667401999999811</v>
      </c>
      <c r="S56">
        <v>-0.16216846999999746</v>
      </c>
      <c r="T56">
        <v>-0.14129052999999914</v>
      </c>
      <c r="U56">
        <v>-0.12385254999999873</v>
      </c>
      <c r="V56">
        <v>-0.109379220000001</v>
      </c>
      <c r="W56">
        <v>-9.7258159999999094E-2</v>
      </c>
      <c r="X56">
        <v>-8.6853120000000672E-2</v>
      </c>
      <c r="Y56">
        <v>-7.7581200000000905E-2</v>
      </c>
      <c r="Z56">
        <v>-6.8958059999999932E-2</v>
      </c>
      <c r="AA56">
        <v>-6.0617119999999858E-2</v>
      </c>
      <c r="AB56">
        <v>-5.2309350000001587E-2</v>
      </c>
      <c r="AC56">
        <v>-4.389048000000173E-2</v>
      </c>
      <c r="AD56">
        <v>-3.5301669999999064E-2</v>
      </c>
      <c r="AE56">
        <v>-2.6548039999997997E-2</v>
      </c>
      <c r="AF56">
        <v>-1.7678210000003247E-2</v>
      </c>
    </row>
    <row r="57" spans="1:32" x14ac:dyDescent="0.25">
      <c r="A57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-7.19918473210448</v>
      </c>
      <c r="M57">
        <v>-2.6206110963381435</v>
      </c>
      <c r="N57">
        <v>-1.6963864887313718</v>
      </c>
      <c r="O57">
        <v>-1.3992456448456592</v>
      </c>
      <c r="P57">
        <v>-1.2038092504456976</v>
      </c>
      <c r="Q57">
        <v>-1.0328862465136868</v>
      </c>
      <c r="R57">
        <v>-0.88111766255077884</v>
      </c>
      <c r="S57">
        <v>-0.75047782106134608</v>
      </c>
      <c r="T57">
        <v>-0.64107067731924428</v>
      </c>
      <c r="U57">
        <v>-0.55095893036906096</v>
      </c>
      <c r="V57">
        <v>-0.47705726288174155</v>
      </c>
      <c r="W57">
        <v>-0.41589447866940965</v>
      </c>
      <c r="X57">
        <v>-0.36413627537753568</v>
      </c>
      <c r="Y57">
        <v>-0.31890140308984405</v>
      </c>
      <c r="Z57">
        <v>-0.2779114165880392</v>
      </c>
      <c r="AA57">
        <v>-0.23951795081780247</v>
      </c>
      <c r="AB57">
        <v>-0.20264855350753397</v>
      </c>
      <c r="AC57">
        <v>-0.16670780406106145</v>
      </c>
      <c r="AD57">
        <v>-0.13146261507288592</v>
      </c>
      <c r="AE57">
        <v>-9.6930598708666604E-2</v>
      </c>
      <c r="AF57">
        <v>-6.3283156971505328E-2</v>
      </c>
    </row>
    <row r="58" spans="1:32" x14ac:dyDescent="0.25">
      <c r="A58" t="s">
        <v>384</v>
      </c>
      <c r="B58">
        <v>4.0663324830000001</v>
      </c>
      <c r="C58">
        <v>4.1474529750000002</v>
      </c>
      <c r="D58">
        <v>4.2301917610000004</v>
      </c>
      <c r="E58">
        <v>4.3145811270000003</v>
      </c>
      <c r="F58">
        <v>4.4006540019999996</v>
      </c>
      <c r="G58">
        <v>4.4884439699999996</v>
      </c>
      <c r="H58">
        <v>4.5779852859999997</v>
      </c>
      <c r="I58">
        <v>4.6693128880000003</v>
      </c>
      <c r="J58">
        <v>4.7624624119999996</v>
      </c>
      <c r="K58">
        <v>4.8574702040000002</v>
      </c>
      <c r="L58">
        <v>4.6654647340000004</v>
      </c>
      <c r="M58">
        <v>4.9301313000000002</v>
      </c>
      <c r="N58">
        <v>5.0731141849999997</v>
      </c>
      <c r="O58">
        <v>5.1931630240000004</v>
      </c>
      <c r="P58">
        <v>5.310825779</v>
      </c>
      <c r="Q58">
        <v>5.4292444</v>
      </c>
      <c r="R58">
        <v>5.5484732130000003</v>
      </c>
      <c r="S58">
        <v>5.6683244479999999</v>
      </c>
      <c r="T58">
        <v>5.788784326</v>
      </c>
      <c r="U58">
        <v>5.909988319</v>
      </c>
      <c r="V58">
        <v>6.0321543609999999</v>
      </c>
      <c r="W58">
        <v>6.1555363270000001</v>
      </c>
      <c r="X58">
        <v>6.2803964990000001</v>
      </c>
      <c r="Y58">
        <v>6.4069891500000002</v>
      </c>
      <c r="Z58">
        <v>6.5355503490000002</v>
      </c>
      <c r="AA58">
        <v>6.6662918510000004</v>
      </c>
      <c r="AB58">
        <v>6.7993981870000004</v>
      </c>
      <c r="AC58">
        <v>6.9350264370000003</v>
      </c>
      <c r="AD58">
        <v>7.0733080849999999</v>
      </c>
      <c r="AE58">
        <v>7.2143522960000004</v>
      </c>
      <c r="AF58">
        <v>7.3582499520000004</v>
      </c>
    </row>
    <row r="59" spans="1:32" x14ac:dyDescent="0.25">
      <c r="A59" t="s">
        <v>385</v>
      </c>
      <c r="B59">
        <v>4.0663324830000001</v>
      </c>
      <c r="C59">
        <v>4.1474529750000002</v>
      </c>
      <c r="D59">
        <v>4.2301917610000004</v>
      </c>
      <c r="E59">
        <v>4.3145811270000003</v>
      </c>
      <c r="F59">
        <v>4.4006540019999996</v>
      </c>
      <c r="G59">
        <v>4.4884439699999996</v>
      </c>
      <c r="H59">
        <v>4.5779852859999997</v>
      </c>
      <c r="I59">
        <v>4.6693128880000003</v>
      </c>
      <c r="J59">
        <v>4.7624624119999996</v>
      </c>
      <c r="K59">
        <v>4.8574702040000002</v>
      </c>
      <c r="L59">
        <v>4.9543733339999996</v>
      </c>
      <c r="M59">
        <v>5.053209614</v>
      </c>
      <c r="N59">
        <v>5.1540176090000003</v>
      </c>
      <c r="O59">
        <v>5.2568366519999996</v>
      </c>
      <c r="P59">
        <v>5.3617068630000002</v>
      </c>
      <c r="Q59">
        <v>5.4686691620000003</v>
      </c>
      <c r="R59">
        <v>5.5777652839999998</v>
      </c>
      <c r="S59">
        <v>5.6890377970000001</v>
      </c>
      <c r="T59">
        <v>5.802530118</v>
      </c>
      <c r="U59">
        <v>5.9182865319999998</v>
      </c>
      <c r="V59">
        <v>6.0363522060000001</v>
      </c>
      <c r="W59">
        <v>6.1567732069999996</v>
      </c>
      <c r="X59">
        <v>6.2795965220000003</v>
      </c>
      <c r="Y59">
        <v>6.404870077</v>
      </c>
      <c r="Z59">
        <v>6.5326427520000001</v>
      </c>
      <c r="AA59">
        <v>6.6629644020000001</v>
      </c>
      <c r="AB59">
        <v>6.7958858769999999</v>
      </c>
      <c r="AC59">
        <v>6.9314590430000003</v>
      </c>
      <c r="AD59">
        <v>7.0697367990000002</v>
      </c>
      <c r="AE59">
        <v>7.2107730989999999</v>
      </c>
      <c r="AF59">
        <v>7.3546229749999998</v>
      </c>
    </row>
    <row r="60" spans="1:32" x14ac:dyDescent="0.25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-0.28890859999999918</v>
      </c>
      <c r="M60">
        <v>-0.1230783139999998</v>
      </c>
      <c r="N60">
        <v>-8.0903424000000612E-2</v>
      </c>
      <c r="O60">
        <v>-6.3673627999999205E-2</v>
      </c>
      <c r="P60">
        <v>-5.0881084000000243E-2</v>
      </c>
      <c r="Q60">
        <v>-3.9424762000000335E-2</v>
      </c>
      <c r="R60">
        <v>-2.9292070999999531E-2</v>
      </c>
      <c r="S60">
        <v>-2.0713349000000214E-2</v>
      </c>
      <c r="T60">
        <v>-1.3745791999999923E-2</v>
      </c>
      <c r="U60">
        <v>-8.2982129999997767E-3</v>
      </c>
      <c r="V60">
        <v>-4.1978450000001999E-3</v>
      </c>
      <c r="W60">
        <v>-1.2368799999995517E-3</v>
      </c>
      <c r="X60">
        <v>7.9997699999978522E-4</v>
      </c>
      <c r="Y60">
        <v>2.1190730000002489E-3</v>
      </c>
      <c r="Z60">
        <v>2.907597000000095E-3</v>
      </c>
      <c r="AA60">
        <v>3.3274490000003709E-3</v>
      </c>
      <c r="AB60">
        <v>3.5123100000005181E-3</v>
      </c>
      <c r="AC60">
        <v>3.567394000000057E-3</v>
      </c>
      <c r="AD60">
        <v>3.5712859999996738E-3</v>
      </c>
      <c r="AE60">
        <v>3.5791970000005335E-3</v>
      </c>
      <c r="AF60">
        <v>3.6269770000005863E-3</v>
      </c>
    </row>
    <row r="61" spans="1:32" x14ac:dyDescent="0.25">
      <c r="A61" t="s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-5.8313853341920847</v>
      </c>
      <c r="M61">
        <v>-2.435646319895568</v>
      </c>
      <c r="N61">
        <v>-1.5697157079697655</v>
      </c>
      <c r="O61">
        <v>-1.2112536914338778</v>
      </c>
      <c r="P61">
        <v>-0.94897176030117603</v>
      </c>
      <c r="Q61">
        <v>-0.72092059022239585</v>
      </c>
      <c r="R61">
        <v>-0.52515782770610198</v>
      </c>
      <c r="S61">
        <v>-0.36409230768202905</v>
      </c>
      <c r="T61">
        <v>-0.23689307458067965</v>
      </c>
      <c r="U61">
        <v>-0.14021309977358953</v>
      </c>
      <c r="V61">
        <v>-6.9542744636863496E-2</v>
      </c>
      <c r="W61">
        <v>-2.0089744390672237E-2</v>
      </c>
      <c r="X61">
        <v>1.2739305737197171E-2</v>
      </c>
      <c r="Y61">
        <v>3.3085339351535126E-2</v>
      </c>
      <c r="Z61">
        <v>4.4508740342652509E-2</v>
      </c>
      <c r="AA61">
        <v>4.9939468369397666E-2</v>
      </c>
      <c r="AB61">
        <v>5.1682886728388056E-2</v>
      </c>
      <c r="AC61">
        <v>5.1466711090264461E-2</v>
      </c>
      <c r="AD61">
        <v>5.0515119608207648E-2</v>
      </c>
      <c r="AE61">
        <v>4.9636799700403245E-2</v>
      </c>
      <c r="AF61">
        <v>4.9315607507405268E-2</v>
      </c>
    </row>
    <row r="62" spans="1:32" x14ac:dyDescent="0.25">
      <c r="A62" t="s">
        <v>388</v>
      </c>
      <c r="B62">
        <v>1.7296941079999999</v>
      </c>
      <c r="C62">
        <v>1.7642002969999999</v>
      </c>
      <c r="D62">
        <v>1.799394859</v>
      </c>
      <c r="E62">
        <v>1.8352915279999999</v>
      </c>
      <c r="F62">
        <v>1.8719043099999999</v>
      </c>
      <c r="G62">
        <v>1.9092474909999999</v>
      </c>
      <c r="H62">
        <v>1.9473356420000001</v>
      </c>
      <c r="I62">
        <v>1.9861836260000001</v>
      </c>
      <c r="J62">
        <v>2.025806599</v>
      </c>
      <c r="K62">
        <v>2.066220022</v>
      </c>
      <c r="L62">
        <v>1.895296176</v>
      </c>
      <c r="M62">
        <v>2.0887374580000002</v>
      </c>
      <c r="N62">
        <v>2.1519508310000002</v>
      </c>
      <c r="O62">
        <v>2.200555853</v>
      </c>
      <c r="P62">
        <v>2.2499140230000001</v>
      </c>
      <c r="Q62">
        <v>2.3008755079999998</v>
      </c>
      <c r="R62">
        <v>2.3527781299999999</v>
      </c>
      <c r="S62">
        <v>2.4051381279999999</v>
      </c>
      <c r="T62">
        <v>2.4577374070000002</v>
      </c>
      <c r="U62">
        <v>2.5105306559999998</v>
      </c>
      <c r="V62">
        <v>2.5635681340000001</v>
      </c>
      <c r="W62">
        <v>2.6169479560000002</v>
      </c>
      <c r="X62">
        <v>2.6707885579999999</v>
      </c>
      <c r="Y62">
        <v>2.7252128529999999</v>
      </c>
      <c r="Z62">
        <v>2.7803390179999998</v>
      </c>
      <c r="AA62">
        <v>2.8362752429999998</v>
      </c>
      <c r="AB62">
        <v>2.8931170850000001</v>
      </c>
      <c r="AC62">
        <v>2.9509466689999999</v>
      </c>
      <c r="AD62">
        <v>3.0098332050000001</v>
      </c>
      <c r="AE62">
        <v>3.0698343669999999</v>
      </c>
      <c r="AF62">
        <v>3.1309981690000002</v>
      </c>
    </row>
    <row r="63" spans="1:32" x14ac:dyDescent="0.25">
      <c r="A63" t="s">
        <v>389</v>
      </c>
      <c r="B63">
        <v>1.7296941079999999</v>
      </c>
      <c r="C63">
        <v>1.7642002969999999</v>
      </c>
      <c r="D63">
        <v>1.799394859</v>
      </c>
      <c r="E63">
        <v>1.8352915279999999</v>
      </c>
      <c r="F63">
        <v>1.8719043099999999</v>
      </c>
      <c r="G63">
        <v>1.9092474909999999</v>
      </c>
      <c r="H63">
        <v>1.9473356420000001</v>
      </c>
      <c r="I63">
        <v>1.9861836260000001</v>
      </c>
      <c r="J63">
        <v>2.025806599</v>
      </c>
      <c r="K63">
        <v>2.066220022</v>
      </c>
      <c r="L63">
        <v>2.1074396649999998</v>
      </c>
      <c r="M63">
        <v>2.1494816110000001</v>
      </c>
      <c r="N63">
        <v>2.1923622649999999</v>
      </c>
      <c r="O63">
        <v>2.2360983569999999</v>
      </c>
      <c r="P63">
        <v>2.2807069539999998</v>
      </c>
      <c r="Q63">
        <v>2.3262054609999998</v>
      </c>
      <c r="R63">
        <v>2.3726116309999998</v>
      </c>
      <c r="S63">
        <v>2.4199435720000002</v>
      </c>
      <c r="T63">
        <v>2.4682197530000001</v>
      </c>
      <c r="U63">
        <v>2.517459009</v>
      </c>
      <c r="V63">
        <v>2.5676805539999998</v>
      </c>
      <c r="W63">
        <v>2.618903983</v>
      </c>
      <c r="X63">
        <v>2.6711492840000002</v>
      </c>
      <c r="Y63">
        <v>2.7244368429999999</v>
      </c>
      <c r="Z63">
        <v>2.7787874509999999</v>
      </c>
      <c r="AA63">
        <v>2.8342223149999999</v>
      </c>
      <c r="AB63">
        <v>2.8907630659999999</v>
      </c>
      <c r="AC63">
        <v>2.9484317660000001</v>
      </c>
      <c r="AD63">
        <v>3.0072509150000002</v>
      </c>
      <c r="AE63">
        <v>3.0672434659999999</v>
      </c>
      <c r="AF63">
        <v>3.1284328260000001</v>
      </c>
    </row>
    <row r="64" spans="1:32" x14ac:dyDescent="0.25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-0.2121434889999998</v>
      </c>
      <c r="M64">
        <v>-6.0744152999999912E-2</v>
      </c>
      <c r="N64">
        <v>-4.0411433999999691E-2</v>
      </c>
      <c r="O64">
        <v>-3.5542503999999919E-2</v>
      </c>
      <c r="P64">
        <v>-3.079293099999969E-2</v>
      </c>
      <c r="Q64">
        <v>-2.5329952999999961E-2</v>
      </c>
      <c r="R64">
        <v>-1.983350099999992E-2</v>
      </c>
      <c r="S64">
        <v>-1.4805444000000278E-2</v>
      </c>
      <c r="T64">
        <v>-1.0482345999999865E-2</v>
      </c>
      <c r="U64">
        <v>-6.9283530000001647E-3</v>
      </c>
      <c r="V64">
        <v>-4.1124199999997835E-3</v>
      </c>
      <c r="W64">
        <v>-1.9560269999998603E-3</v>
      </c>
      <c r="X64">
        <v>-3.6072600000025545E-4</v>
      </c>
      <c r="Y64">
        <v>7.7601000000004916E-4</v>
      </c>
      <c r="Z64">
        <v>1.5515669999999204E-3</v>
      </c>
      <c r="AA64">
        <v>2.0529279999998984E-3</v>
      </c>
      <c r="AB64">
        <v>2.354019000000207E-3</v>
      </c>
      <c r="AC64">
        <v>2.5149029999997907E-3</v>
      </c>
      <c r="AD64">
        <v>2.5822899999998761E-3</v>
      </c>
      <c r="AE64">
        <v>2.5909010000000343E-3</v>
      </c>
      <c r="AF64">
        <v>2.5653430000001087E-3</v>
      </c>
    </row>
    <row r="65" spans="1:32" x14ac:dyDescent="0.25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-10.066408662759974</v>
      </c>
      <c r="M65">
        <v>-2.8259908197930561</v>
      </c>
      <c r="N65">
        <v>-1.8432826839409056</v>
      </c>
      <c r="O65">
        <v>-1.5894875057143931</v>
      </c>
      <c r="P65">
        <v>-1.3501485118898704</v>
      </c>
      <c r="Q65">
        <v>-1.0888957757459239</v>
      </c>
      <c r="R65">
        <v>-0.83593541989173126</v>
      </c>
      <c r="S65">
        <v>-0.61180947239046768</v>
      </c>
      <c r="T65">
        <v>-0.42469257395979509</v>
      </c>
      <c r="U65">
        <v>-0.27521214745627187</v>
      </c>
      <c r="V65">
        <v>-0.16016088892339964</v>
      </c>
      <c r="W65">
        <v>-7.468876341770736E-2</v>
      </c>
      <c r="X65">
        <v>-1.3504524144758445E-2</v>
      </c>
      <c r="Y65">
        <v>2.8483317643934747E-2</v>
      </c>
      <c r="Z65">
        <v>5.5836116556573501E-2</v>
      </c>
      <c r="AA65">
        <v>7.2433555728323995E-2</v>
      </c>
      <c r="AB65">
        <v>8.1432443484819039E-2</v>
      </c>
      <c r="AC65">
        <v>8.5296293066727813E-2</v>
      </c>
      <c r="AD65">
        <v>8.5868790898668834E-2</v>
      </c>
      <c r="AE65">
        <v>8.4470014484328004E-2</v>
      </c>
      <c r="AF65">
        <v>8.2000897659684213E-2</v>
      </c>
    </row>
    <row r="66" spans="1:32" x14ac:dyDescent="0.25">
      <c r="A66" t="s">
        <v>392</v>
      </c>
      <c r="B66">
        <v>42.993698129999999</v>
      </c>
      <c r="C66">
        <v>43.851392359999998</v>
      </c>
      <c r="D66">
        <v>44.726196960000003</v>
      </c>
      <c r="E66">
        <v>45.618453299999999</v>
      </c>
      <c r="F66">
        <v>46.52850952</v>
      </c>
      <c r="G66">
        <v>47.456720730000001</v>
      </c>
      <c r="H66">
        <v>48.403449100000003</v>
      </c>
      <c r="I66">
        <v>49.369064029999997</v>
      </c>
      <c r="J66">
        <v>50.353942310000001</v>
      </c>
      <c r="K66">
        <v>51.358468209999998</v>
      </c>
      <c r="L66">
        <v>49.556212279999997</v>
      </c>
      <c r="M66">
        <v>52.330159500000001</v>
      </c>
      <c r="N66">
        <v>53.799074339999997</v>
      </c>
      <c r="O66">
        <v>55.026143509999997</v>
      </c>
      <c r="P66">
        <v>56.224456750000002</v>
      </c>
      <c r="Q66">
        <v>57.430781340000003</v>
      </c>
      <c r="R66">
        <v>58.649810840000001</v>
      </c>
      <c r="S66">
        <v>59.88188152</v>
      </c>
      <c r="T66">
        <v>61.127572749999999</v>
      </c>
      <c r="U66">
        <v>62.388118630000001</v>
      </c>
      <c r="V66">
        <v>63.66520629</v>
      </c>
      <c r="W66">
        <v>64.960754820000005</v>
      </c>
      <c r="X66">
        <v>66.276741959999995</v>
      </c>
      <c r="Y66">
        <v>67.615075739999995</v>
      </c>
      <c r="Z66">
        <v>68.977506750000003</v>
      </c>
      <c r="AA66">
        <v>70.365578119999995</v>
      </c>
      <c r="AB66">
        <v>71.780608369999996</v>
      </c>
      <c r="AC66">
        <v>73.223699999999994</v>
      </c>
      <c r="AD66">
        <v>74.695765609999995</v>
      </c>
      <c r="AE66">
        <v>76.197563400000007</v>
      </c>
      <c r="AF66">
        <v>77.729735660000003</v>
      </c>
    </row>
    <row r="67" spans="1:32" x14ac:dyDescent="0.25">
      <c r="A67" t="s">
        <v>393</v>
      </c>
      <c r="B67">
        <v>42.993698129999999</v>
      </c>
      <c r="C67">
        <v>43.851392359999998</v>
      </c>
      <c r="D67">
        <v>44.726196960000003</v>
      </c>
      <c r="E67">
        <v>45.618453299999999</v>
      </c>
      <c r="F67">
        <v>46.52850952</v>
      </c>
      <c r="G67">
        <v>47.456720730000001</v>
      </c>
      <c r="H67">
        <v>48.403449100000003</v>
      </c>
      <c r="I67">
        <v>49.369064029999997</v>
      </c>
      <c r="J67">
        <v>50.353942310000001</v>
      </c>
      <c r="K67">
        <v>51.358468209999998</v>
      </c>
      <c r="L67">
        <v>52.383033709999999</v>
      </c>
      <c r="M67">
        <v>53.428038559999997</v>
      </c>
      <c r="N67">
        <v>54.493890540000002</v>
      </c>
      <c r="O67">
        <v>55.581005509999997</v>
      </c>
      <c r="P67">
        <v>56.68980767</v>
      </c>
      <c r="Q67">
        <v>57.820729649999997</v>
      </c>
      <c r="R67">
        <v>58.974212729999998</v>
      </c>
      <c r="S67">
        <v>60.150706999999997</v>
      </c>
      <c r="T67">
        <v>61.350671499999997</v>
      </c>
      <c r="U67">
        <v>62.57457445</v>
      </c>
      <c r="V67">
        <v>63.822893409999999</v>
      </c>
      <c r="W67">
        <v>65.096115459999993</v>
      </c>
      <c r="X67">
        <v>66.394737390000003</v>
      </c>
      <c r="Y67">
        <v>67.719265930000006</v>
      </c>
      <c r="Z67">
        <v>69.070217880000001</v>
      </c>
      <c r="AA67">
        <v>70.448120380000006</v>
      </c>
      <c r="AB67">
        <v>71.853511060000002</v>
      </c>
      <c r="AC67">
        <v>73.286938309999996</v>
      </c>
      <c r="AD67">
        <v>74.748961429999994</v>
      </c>
      <c r="AE67">
        <v>76.240150880000002</v>
      </c>
      <c r="AF67">
        <v>77.761088520000001</v>
      </c>
    </row>
    <row r="68" spans="1:32" x14ac:dyDescent="0.25">
      <c r="A68" t="s">
        <v>394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-2.8268214300000025</v>
      </c>
      <c r="M68">
        <v>-1.0978790599999968</v>
      </c>
      <c r="N68">
        <v>-0.69481620000000532</v>
      </c>
      <c r="O68">
        <v>-0.55486199999999997</v>
      </c>
      <c r="P68">
        <v>-0.46535091999999878</v>
      </c>
      <c r="Q68">
        <v>-0.38994830999999408</v>
      </c>
      <c r="R68">
        <v>-0.32440188999999719</v>
      </c>
      <c r="S68">
        <v>-0.26882547999999673</v>
      </c>
      <c r="T68">
        <v>-0.22309874999999835</v>
      </c>
      <c r="U68">
        <v>-0.18645581999999905</v>
      </c>
      <c r="V68">
        <v>-0.15768711999999852</v>
      </c>
      <c r="W68">
        <v>-0.1353606399999876</v>
      </c>
      <c r="X68">
        <v>-0.11799543000000767</v>
      </c>
      <c r="Y68">
        <v>-0.10419019000001128</v>
      </c>
      <c r="Z68">
        <v>-9.2711129999997866E-2</v>
      </c>
      <c r="AA68">
        <v>-8.254226000001097E-2</v>
      </c>
      <c r="AB68">
        <v>-7.2902690000006487E-2</v>
      </c>
      <c r="AC68">
        <v>-6.3238310000002684E-2</v>
      </c>
      <c r="AD68">
        <v>-5.3195819999999117E-2</v>
      </c>
      <c r="AE68">
        <v>-4.2587479999994571E-2</v>
      </c>
      <c r="AF68">
        <v>-3.1352859999998373E-2</v>
      </c>
    </row>
    <row r="69" spans="1:32" x14ac:dyDescent="0.25">
      <c r="A69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-5.3964446688019141</v>
      </c>
      <c r="M69">
        <v>-2.0548743498548516</v>
      </c>
      <c r="N69">
        <v>-1.2750350417538803</v>
      </c>
      <c r="O69">
        <v>-0.99829428220792327</v>
      </c>
      <c r="P69">
        <v>-0.82087228573587412</v>
      </c>
      <c r="Q69">
        <v>-0.67440918224385138</v>
      </c>
      <c r="R69">
        <v>-0.55007413407144323</v>
      </c>
      <c r="S69">
        <v>-0.446919900708731</v>
      </c>
      <c r="T69">
        <v>-0.36364516401421465</v>
      </c>
      <c r="U69">
        <v>-0.29797377231703948</v>
      </c>
      <c r="V69">
        <v>-0.2470698390106052</v>
      </c>
      <c r="W69">
        <v>-0.20793965821688243</v>
      </c>
      <c r="X69">
        <v>-0.17771804609589825</v>
      </c>
      <c r="Y69">
        <v>-0.15385605347185694</v>
      </c>
      <c r="Z69">
        <v>-0.13422735999047974</v>
      </c>
      <c r="AA69">
        <v>-0.11716744116773148</v>
      </c>
      <c r="AB69">
        <v>-0.10146016377561295</v>
      </c>
      <c r="AC69">
        <v>-8.6288650417498669E-2</v>
      </c>
      <c r="AD69">
        <v>-7.1165965362363082E-2</v>
      </c>
      <c r="AE69">
        <v>-5.5859648109857218E-2</v>
      </c>
      <c r="AF69">
        <v>-4.0319471597849432E-2</v>
      </c>
    </row>
    <row r="70" spans="1:32" x14ac:dyDescent="0.25">
      <c r="A70" t="s">
        <v>396</v>
      </c>
      <c r="B70">
        <v>7.542731689</v>
      </c>
      <c r="C70">
        <v>7.6932039159999999</v>
      </c>
      <c r="D70">
        <v>7.8466779569999998</v>
      </c>
      <c r="E70">
        <v>8.0032136959999995</v>
      </c>
      <c r="F70">
        <v>8.162872213</v>
      </c>
      <c r="G70">
        <v>8.3257158049999997</v>
      </c>
      <c r="H70">
        <v>8.4918080119999999</v>
      </c>
      <c r="I70">
        <v>8.6612136409999998</v>
      </c>
      <c r="J70">
        <v>8.8339987939999993</v>
      </c>
      <c r="K70">
        <v>9.0102308900000008</v>
      </c>
      <c r="L70">
        <v>8.0548958719999995</v>
      </c>
      <c r="M70">
        <v>8.836673867</v>
      </c>
      <c r="N70">
        <v>9.1859611460000004</v>
      </c>
      <c r="O70">
        <v>9.4458629030000001</v>
      </c>
      <c r="P70">
        <v>9.6815754530000007</v>
      </c>
      <c r="Q70">
        <v>9.9094824829999997</v>
      </c>
      <c r="R70">
        <v>10.13520142</v>
      </c>
      <c r="S70">
        <v>10.36114384</v>
      </c>
      <c r="T70">
        <v>10.588525710000001</v>
      </c>
      <c r="U70">
        <v>10.818065750000001</v>
      </c>
      <c r="V70">
        <v>11.05027877</v>
      </c>
      <c r="W70">
        <v>11.285607860000001</v>
      </c>
      <c r="X70">
        <v>11.52447712</v>
      </c>
      <c r="Y70">
        <v>11.76730195</v>
      </c>
      <c r="Z70">
        <v>12.0144792</v>
      </c>
      <c r="AA70">
        <v>12.266371550000001</v>
      </c>
      <c r="AB70">
        <v>12.52329426</v>
      </c>
      <c r="AC70">
        <v>12.785507920000001</v>
      </c>
      <c r="AD70">
        <v>13.05321752</v>
      </c>
      <c r="AE70">
        <v>13.326576770000001</v>
      </c>
      <c r="AF70">
        <v>13.60569549</v>
      </c>
    </row>
    <row r="71" spans="1:32" x14ac:dyDescent="0.25">
      <c r="A71" t="s">
        <v>397</v>
      </c>
      <c r="B71">
        <v>7.542731689</v>
      </c>
      <c r="C71">
        <v>7.6932039159999999</v>
      </c>
      <c r="D71">
        <v>7.8466779569999998</v>
      </c>
      <c r="E71">
        <v>8.0032136959999995</v>
      </c>
      <c r="F71">
        <v>8.162872213</v>
      </c>
      <c r="G71">
        <v>8.3257158049999997</v>
      </c>
      <c r="H71">
        <v>8.4918080119999999</v>
      </c>
      <c r="I71">
        <v>8.6612136409999998</v>
      </c>
      <c r="J71">
        <v>8.8339987939999993</v>
      </c>
      <c r="K71">
        <v>9.0102308900000008</v>
      </c>
      <c r="L71">
        <v>9.1899786920000004</v>
      </c>
      <c r="M71">
        <v>9.3733123369999998</v>
      </c>
      <c r="N71">
        <v>9.5603033590000006</v>
      </c>
      <c r="O71">
        <v>9.7510247210000003</v>
      </c>
      <c r="P71">
        <v>9.9455508409999993</v>
      </c>
      <c r="Q71">
        <v>10.14395762</v>
      </c>
      <c r="R71">
        <v>10.34632248</v>
      </c>
      <c r="S71">
        <v>10.55272437</v>
      </c>
      <c r="T71">
        <v>10.763243839999999</v>
      </c>
      <c r="U71">
        <v>10.977963020000001</v>
      </c>
      <c r="V71">
        <v>11.1969657</v>
      </c>
      <c r="W71">
        <v>11.420337330000001</v>
      </c>
      <c r="X71">
        <v>11.64816506</v>
      </c>
      <c r="Y71">
        <v>11.880537800000001</v>
      </c>
      <c r="Z71">
        <v>12.11754621</v>
      </c>
      <c r="AA71">
        <v>12.359282779999999</v>
      </c>
      <c r="AB71">
        <v>12.60584182</v>
      </c>
      <c r="AC71">
        <v>12.857319540000001</v>
      </c>
      <c r="AD71">
        <v>13.113814059999999</v>
      </c>
      <c r="AE71">
        <v>13.37542547</v>
      </c>
      <c r="AF71">
        <v>13.64225585</v>
      </c>
    </row>
    <row r="72" spans="1:32" x14ac:dyDescent="0.25">
      <c r="A72" t="s">
        <v>398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-1.1350828200000009</v>
      </c>
      <c r="M72">
        <v>-0.53663846999999976</v>
      </c>
      <c r="N72">
        <v>-0.37434221300000026</v>
      </c>
      <c r="O72">
        <v>-0.3051618180000002</v>
      </c>
      <c r="P72">
        <v>-0.26397538799999865</v>
      </c>
      <c r="Q72">
        <v>-0.23447513700000044</v>
      </c>
      <c r="R72">
        <v>-0.21112105999999997</v>
      </c>
      <c r="S72">
        <v>-0.19158052999999953</v>
      </c>
      <c r="T72">
        <v>-0.17471812999999869</v>
      </c>
      <c r="U72">
        <v>-0.15989727000000009</v>
      </c>
      <c r="V72">
        <v>-0.14668692999999955</v>
      </c>
      <c r="W72">
        <v>-0.13472946999999991</v>
      </c>
      <c r="X72">
        <v>-0.12368793999999994</v>
      </c>
      <c r="Y72">
        <v>-0.11323585000000058</v>
      </c>
      <c r="Z72">
        <v>-0.10306701000000018</v>
      </c>
      <c r="AA72">
        <v>-9.2911229999998568E-2</v>
      </c>
      <c r="AB72">
        <v>-8.2547560000000075E-2</v>
      </c>
      <c r="AC72">
        <v>-7.1811620000000076E-2</v>
      </c>
      <c r="AD72">
        <v>-6.0596539999998811E-2</v>
      </c>
      <c r="AE72">
        <v>-4.8848699999998857E-2</v>
      </c>
      <c r="AF72">
        <v>-3.6560359999999292E-2</v>
      </c>
    </row>
    <row r="73" spans="1:32" x14ac:dyDescent="0.25">
      <c r="A73" t="s">
        <v>399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-12.351310683539518</v>
      </c>
      <c r="M73">
        <v>-5.7251743109176578</v>
      </c>
      <c r="N73">
        <v>-3.9155892751833732</v>
      </c>
      <c r="O73">
        <v>-3.1295358870621848</v>
      </c>
      <c r="P73">
        <v>-2.6542058074025876</v>
      </c>
      <c r="Q73">
        <v>-2.3114759128893159</v>
      </c>
      <c r="R73">
        <v>-2.0405420419488007</v>
      </c>
      <c r="S73">
        <v>-1.8154603804931946</v>
      </c>
      <c r="T73">
        <v>-1.6232850671902943</v>
      </c>
      <c r="U73">
        <v>-1.4565295010439905</v>
      </c>
      <c r="V73">
        <v>-1.3100596530361774</v>
      </c>
      <c r="W73">
        <v>-1.1797328406935925</v>
      </c>
      <c r="X73">
        <v>-1.0618663056617073</v>
      </c>
      <c r="Y73">
        <v>-0.95312057338010625</v>
      </c>
      <c r="Z73">
        <v>-0.85056007391119959</v>
      </c>
      <c r="AA73">
        <v>-0.75175260291275858</v>
      </c>
      <c r="AB73">
        <v>-0.65483575931464255</v>
      </c>
      <c r="AC73">
        <v>-0.5585271469421671</v>
      </c>
      <c r="AD73">
        <v>-0.46208173856019386</v>
      </c>
      <c r="AE73">
        <v>-0.36521230752294409</v>
      </c>
      <c r="AF73">
        <v>-0.26799350783323073</v>
      </c>
    </row>
    <row r="74" spans="1:32" x14ac:dyDescent="0.25">
      <c r="A74" t="s">
        <v>400</v>
      </c>
      <c r="B74">
        <v>34.532351689999999</v>
      </c>
      <c r="C74">
        <v>35.22124797</v>
      </c>
      <c r="D74">
        <v>35.923887239999999</v>
      </c>
      <c r="E74">
        <v>36.64054367</v>
      </c>
      <c r="F74">
        <v>37.371496880000002</v>
      </c>
      <c r="G74">
        <v>38.117032100000003</v>
      </c>
      <c r="H74">
        <v>38.877440219999997</v>
      </c>
      <c r="I74">
        <v>39.653017949999999</v>
      </c>
      <c r="J74">
        <v>40.444067920000002</v>
      </c>
      <c r="K74">
        <v>41.250898769999999</v>
      </c>
      <c r="L74">
        <v>39.652802190000003</v>
      </c>
      <c r="M74">
        <v>41.791409880000003</v>
      </c>
      <c r="N74">
        <v>42.973493220000002</v>
      </c>
      <c r="O74">
        <v>43.966551389999999</v>
      </c>
      <c r="P74">
        <v>44.937032459999998</v>
      </c>
      <c r="Q74">
        <v>45.915128260000003</v>
      </c>
      <c r="R74">
        <v>46.904272550000002</v>
      </c>
      <c r="S74">
        <v>47.904087009999998</v>
      </c>
      <c r="T74">
        <v>48.914562519999997</v>
      </c>
      <c r="U74">
        <v>49.936508449999998</v>
      </c>
      <c r="V74">
        <v>50.971348249999998</v>
      </c>
      <c r="W74">
        <v>52.020844680000003</v>
      </c>
      <c r="X74">
        <v>53.08686161</v>
      </c>
      <c r="Y74">
        <v>54.17118533</v>
      </c>
      <c r="Z74">
        <v>55.275408880000001</v>
      </c>
      <c r="AA74">
        <v>56.400874029999997</v>
      </c>
      <c r="AB74">
        <v>57.548659059999999</v>
      </c>
      <c r="AC74">
        <v>58.719598789999999</v>
      </c>
      <c r="AD74">
        <v>59.914323369999998</v>
      </c>
      <c r="AE74">
        <v>61.133305309999997</v>
      </c>
      <c r="AF74">
        <v>62.376906609999999</v>
      </c>
    </row>
    <row r="75" spans="1:32" x14ac:dyDescent="0.25">
      <c r="A75" t="s">
        <v>401</v>
      </c>
      <c r="B75">
        <v>34.532351689999999</v>
      </c>
      <c r="C75">
        <v>35.22124797</v>
      </c>
      <c r="D75">
        <v>35.923887239999999</v>
      </c>
      <c r="E75">
        <v>36.64054367</v>
      </c>
      <c r="F75">
        <v>37.371496880000002</v>
      </c>
      <c r="G75">
        <v>38.117032100000003</v>
      </c>
      <c r="H75">
        <v>38.877440219999997</v>
      </c>
      <c r="I75">
        <v>39.653017949999999</v>
      </c>
      <c r="J75">
        <v>40.444067920000002</v>
      </c>
      <c r="K75">
        <v>41.250898769999999</v>
      </c>
      <c r="L75">
        <v>42.073825329999998</v>
      </c>
      <c r="M75">
        <v>42.9131687</v>
      </c>
      <c r="N75">
        <v>43.769256390000002</v>
      </c>
      <c r="O75">
        <v>44.642422420000003</v>
      </c>
      <c r="P75">
        <v>45.533007499999997</v>
      </c>
      <c r="Q75">
        <v>46.441359130000002</v>
      </c>
      <c r="R75">
        <v>47.36783174</v>
      </c>
      <c r="S75">
        <v>48.31278683</v>
      </c>
      <c r="T75">
        <v>49.276593120000001</v>
      </c>
      <c r="U75">
        <v>50.259626660000002</v>
      </c>
      <c r="V75">
        <v>51.262271030000001</v>
      </c>
      <c r="W75">
        <v>52.284917460000003</v>
      </c>
      <c r="X75">
        <v>53.327964960000003</v>
      </c>
      <c r="Y75">
        <v>54.391820529999997</v>
      </c>
      <c r="Z75">
        <v>55.476899279999998</v>
      </c>
      <c r="AA75">
        <v>56.583624579999999</v>
      </c>
      <c r="AB75">
        <v>57.712428279999997</v>
      </c>
      <c r="AC75">
        <v>58.863750830000001</v>
      </c>
      <c r="AD75">
        <v>60.038041450000001</v>
      </c>
      <c r="AE75">
        <v>61.235758339999997</v>
      </c>
      <c r="AF75">
        <v>62.457368850000002</v>
      </c>
    </row>
    <row r="76" spans="1:32" x14ac:dyDescent="0.25">
      <c r="A76" t="s">
        <v>402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-2.4210231399999955</v>
      </c>
      <c r="M76">
        <v>-1.1217588199999966</v>
      </c>
      <c r="N76">
        <v>-0.79576317000000074</v>
      </c>
      <c r="O76">
        <v>-0.67587103000000326</v>
      </c>
      <c r="P76">
        <v>-0.59597503999999901</v>
      </c>
      <c r="Q76">
        <v>-0.52623086999999913</v>
      </c>
      <c r="R76">
        <v>-0.46355918999999801</v>
      </c>
      <c r="S76">
        <v>-0.40869982000000249</v>
      </c>
      <c r="T76">
        <v>-0.3620306000000042</v>
      </c>
      <c r="U76">
        <v>-0.32311821000000407</v>
      </c>
      <c r="V76">
        <v>-0.29092278000000249</v>
      </c>
      <c r="W76">
        <v>-0.26407277999999934</v>
      </c>
      <c r="X76">
        <v>-0.24110335000000305</v>
      </c>
      <c r="Y76">
        <v>-0.2206351999999967</v>
      </c>
      <c r="Z76">
        <v>-0.20149039999999729</v>
      </c>
      <c r="AA76">
        <v>-0.18275055000000151</v>
      </c>
      <c r="AB76">
        <v>-0.16376921999999894</v>
      </c>
      <c r="AC76">
        <v>-0.14415204000000159</v>
      </c>
      <c r="AD76">
        <v>-0.12371808000000328</v>
      </c>
      <c r="AE76">
        <v>-0.1024530299999995</v>
      </c>
      <c r="AF76">
        <v>-8.0462240000002794E-2</v>
      </c>
    </row>
    <row r="77" spans="1:32" x14ac:dyDescent="0.25">
      <c r="A77" t="s">
        <v>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-5.754226341463009</v>
      </c>
      <c r="M77">
        <v>-2.6140200175896022</v>
      </c>
      <c r="N77">
        <v>-1.818087021880066</v>
      </c>
      <c r="O77">
        <v>-1.5139658498845465</v>
      </c>
      <c r="P77">
        <v>-1.3088857352548056</v>
      </c>
      <c r="Q77">
        <v>-1.1331082463089781</v>
      </c>
      <c r="R77">
        <v>-0.97863713193471202</v>
      </c>
      <c r="S77">
        <v>-0.84594544595018029</v>
      </c>
      <c r="T77">
        <v>-0.73469080769925643</v>
      </c>
      <c r="U77">
        <v>-0.64289815001185024</v>
      </c>
      <c r="V77">
        <v>-0.5675183212810575</v>
      </c>
      <c r="W77">
        <v>-0.50506492661488434</v>
      </c>
      <c r="X77">
        <v>-0.45211428971806411</v>
      </c>
      <c r="Y77">
        <v>-0.40564040300563597</v>
      </c>
      <c r="Z77">
        <v>-0.36319693893316352</v>
      </c>
      <c r="AA77">
        <v>-0.32297427278031865</v>
      </c>
      <c r="AB77">
        <v>-0.28376768207611924</v>
      </c>
      <c r="AC77">
        <v>-0.24489102030945675</v>
      </c>
      <c r="AD77">
        <v>-0.20606614908155185</v>
      </c>
      <c r="AE77">
        <v>-0.16730915526700363</v>
      </c>
      <c r="AF77">
        <v>-0.12882745700230069</v>
      </c>
    </row>
    <row r="78" spans="1:32" x14ac:dyDescent="0.25">
      <c r="A78" t="s">
        <v>404</v>
      </c>
      <c r="B78">
        <v>38.94471017</v>
      </c>
      <c r="C78">
        <v>39.721629919999998</v>
      </c>
      <c r="D78">
        <v>40.514048649999999</v>
      </c>
      <c r="E78">
        <v>41.322275580000003</v>
      </c>
      <c r="F78">
        <v>42.146626070000003</v>
      </c>
      <c r="G78">
        <v>42.987421779999998</v>
      </c>
      <c r="H78">
        <v>43.844990760000002</v>
      </c>
      <c r="I78">
        <v>44.719667649999998</v>
      </c>
      <c r="J78">
        <v>45.611793730000002</v>
      </c>
      <c r="K78">
        <v>46.521717090000003</v>
      </c>
      <c r="L78">
        <v>44.380059719999998</v>
      </c>
      <c r="M78">
        <v>47.24667668</v>
      </c>
      <c r="N78">
        <v>48.606972040000002</v>
      </c>
      <c r="O78">
        <v>49.703047580000003</v>
      </c>
      <c r="P78">
        <v>50.773408179999997</v>
      </c>
      <c r="Q78">
        <v>51.85759066</v>
      </c>
      <c r="R78">
        <v>52.959080129999997</v>
      </c>
      <c r="S78">
        <v>54.076396780000003</v>
      </c>
      <c r="T78">
        <v>55.208562950000001</v>
      </c>
      <c r="U78">
        <v>56.355735950000003</v>
      </c>
      <c r="V78">
        <v>57.518966399999996</v>
      </c>
      <c r="W78">
        <v>58.699836349999998</v>
      </c>
      <c r="X78">
        <v>59.900138130000002</v>
      </c>
      <c r="Y78">
        <v>61.121635529999999</v>
      </c>
      <c r="Z78">
        <v>62.365913339999999</v>
      </c>
      <c r="AA78">
        <v>63.634304</v>
      </c>
      <c r="AB78">
        <v>64.927872500000007</v>
      </c>
      <c r="AC78">
        <v>66.24743943</v>
      </c>
      <c r="AD78">
        <v>67.593624820000002</v>
      </c>
      <c r="AE78">
        <v>68.966899650000002</v>
      </c>
      <c r="AF78">
        <v>70.367636169999997</v>
      </c>
    </row>
    <row r="79" spans="1:32" x14ac:dyDescent="0.25">
      <c r="A79" t="s">
        <v>405</v>
      </c>
      <c r="B79">
        <v>38.94471017</v>
      </c>
      <c r="C79">
        <v>39.721629919999998</v>
      </c>
      <c r="D79">
        <v>40.514048649999999</v>
      </c>
      <c r="E79">
        <v>41.322275580000003</v>
      </c>
      <c r="F79">
        <v>42.146626070000003</v>
      </c>
      <c r="G79">
        <v>42.987421779999998</v>
      </c>
      <c r="H79">
        <v>43.844990760000002</v>
      </c>
      <c r="I79">
        <v>44.719667649999998</v>
      </c>
      <c r="J79">
        <v>45.611793730000002</v>
      </c>
      <c r="K79">
        <v>46.521717090000003</v>
      </c>
      <c r="L79">
        <v>47.449792789999997</v>
      </c>
      <c r="M79">
        <v>48.396382950000003</v>
      </c>
      <c r="N79">
        <v>49.361856920000001</v>
      </c>
      <c r="O79">
        <v>50.346591420000003</v>
      </c>
      <c r="P79">
        <v>51.350970680000003</v>
      </c>
      <c r="Q79">
        <v>52.375386599999999</v>
      </c>
      <c r="R79">
        <v>53.420238910000002</v>
      </c>
      <c r="S79">
        <v>54.48593528</v>
      </c>
      <c r="T79">
        <v>55.572891550000001</v>
      </c>
      <c r="U79">
        <v>56.681531839999998</v>
      </c>
      <c r="V79">
        <v>57.812288729999999</v>
      </c>
      <c r="W79">
        <v>58.965603420000001</v>
      </c>
      <c r="X79">
        <v>60.141925929999999</v>
      </c>
      <c r="Y79">
        <v>61.34171525</v>
      </c>
      <c r="Z79">
        <v>62.565439529999999</v>
      </c>
      <c r="AA79">
        <v>63.813576249999997</v>
      </c>
      <c r="AB79">
        <v>65.086612430000002</v>
      </c>
      <c r="AC79">
        <v>66.385044780000001</v>
      </c>
      <c r="AD79">
        <v>67.709379949999999</v>
      </c>
      <c r="AE79">
        <v>69.060134680000004</v>
      </c>
      <c r="AF79">
        <v>70.43783603</v>
      </c>
    </row>
    <row r="80" spans="1:32" x14ac:dyDescent="0.25">
      <c r="A80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-3.0697330699999981</v>
      </c>
      <c r="M80">
        <v>-1.1497062700000029</v>
      </c>
      <c r="N80">
        <v>-0.75488487999999876</v>
      </c>
      <c r="O80">
        <v>-0.64354383999999953</v>
      </c>
      <c r="P80">
        <v>-0.5775625000000062</v>
      </c>
      <c r="Q80">
        <v>-0.51779593999999918</v>
      </c>
      <c r="R80">
        <v>-0.46115878000000521</v>
      </c>
      <c r="S80">
        <v>-0.40953849999999647</v>
      </c>
      <c r="T80">
        <v>-0.36432860000000034</v>
      </c>
      <c r="U80">
        <v>-0.32579588999999487</v>
      </c>
      <c r="V80">
        <v>-0.2933223300000023</v>
      </c>
      <c r="W80">
        <v>-0.26576707000000255</v>
      </c>
      <c r="X80">
        <v>-0.24178779999999733</v>
      </c>
      <c r="Y80">
        <v>-0.22007972000000109</v>
      </c>
      <c r="Z80">
        <v>-0.19952619000000027</v>
      </c>
      <c r="AA80">
        <v>-0.1792722499999968</v>
      </c>
      <c r="AB80">
        <v>-0.15873992999999587</v>
      </c>
      <c r="AC80">
        <v>-0.13760535000000118</v>
      </c>
      <c r="AD80">
        <v>-0.1157551299999966</v>
      </c>
      <c r="AE80">
        <v>-9.3235030000002439E-2</v>
      </c>
      <c r="AF80">
        <v>-7.0199860000002445E-2</v>
      </c>
    </row>
    <row r="81" spans="1:32" x14ac:dyDescent="0.25">
      <c r="A81" t="s">
        <v>407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-6.4694340891767617</v>
      </c>
      <c r="M81">
        <v>-2.3756037123431439</v>
      </c>
      <c r="N81">
        <v>-1.5292878491654616</v>
      </c>
      <c r="O81">
        <v>-1.2782272281979257</v>
      </c>
      <c r="P81">
        <v>-1.1247353114299585</v>
      </c>
      <c r="Q81">
        <v>-0.98862456893062944</v>
      </c>
      <c r="R81">
        <v>-0.86326603813386971</v>
      </c>
      <c r="S81">
        <v>-0.75164076361248222</v>
      </c>
      <c r="T81">
        <v>-0.65558690548287446</v>
      </c>
      <c r="U81">
        <v>-0.57478314262862096</v>
      </c>
      <c r="V81">
        <v>-0.50737020872828609</v>
      </c>
      <c r="W81">
        <v>-0.45071542490119354</v>
      </c>
      <c r="X81">
        <v>-0.40202869505944205</v>
      </c>
      <c r="Y81">
        <v>-0.35877659942025186</v>
      </c>
      <c r="Z81">
        <v>-0.31890799696904226</v>
      </c>
      <c r="AA81">
        <v>-0.28093120701724317</v>
      </c>
      <c r="AB81">
        <v>-0.24389029336980839</v>
      </c>
      <c r="AC81">
        <v>-0.20728365922780823</v>
      </c>
      <c r="AD81">
        <v>-0.17095878013574373</v>
      </c>
      <c r="AE81">
        <v>-0.13500557221908238</v>
      </c>
      <c r="AF81">
        <v>-9.9662147443180249E-2</v>
      </c>
    </row>
    <row r="82" spans="1:32" x14ac:dyDescent="0.25">
      <c r="A82" t="s">
        <v>408</v>
      </c>
      <c r="B82">
        <v>9.0947156329999999</v>
      </c>
      <c r="C82">
        <v>9.2761488520000004</v>
      </c>
      <c r="D82">
        <v>9.4612015360000008</v>
      </c>
      <c r="E82">
        <v>9.6499458899999997</v>
      </c>
      <c r="F82">
        <v>9.8424555599999994</v>
      </c>
      <c r="G82">
        <v>10.03880566</v>
      </c>
      <c r="H82">
        <v>10.23907281</v>
      </c>
      <c r="I82">
        <v>10.443335149999999</v>
      </c>
      <c r="J82">
        <v>10.651672380000001</v>
      </c>
      <c r="K82">
        <v>10.864165789999999</v>
      </c>
      <c r="L82">
        <v>9.756539793</v>
      </c>
      <c r="M82">
        <v>10.945040759999999</v>
      </c>
      <c r="N82">
        <v>11.300076689999999</v>
      </c>
      <c r="O82">
        <v>11.560655840000001</v>
      </c>
      <c r="P82">
        <v>11.82008224</v>
      </c>
      <c r="Q82">
        <v>12.085150049999999</v>
      </c>
      <c r="R82">
        <v>12.35341753</v>
      </c>
      <c r="S82">
        <v>12.62298728</v>
      </c>
      <c r="T82">
        <v>12.893277550000001</v>
      </c>
      <c r="U82">
        <v>13.16462529</v>
      </c>
      <c r="V82">
        <v>13.43784615</v>
      </c>
      <c r="W82">
        <v>13.713916810000001</v>
      </c>
      <c r="X82">
        <v>13.99378179</v>
      </c>
      <c r="Y82">
        <v>14.27825483</v>
      </c>
      <c r="Z82">
        <v>14.567982860000001</v>
      </c>
      <c r="AA82">
        <v>14.86344736</v>
      </c>
      <c r="AB82">
        <v>15.164985120000001</v>
      </c>
      <c r="AC82">
        <v>15.47281731</v>
      </c>
      <c r="AD82">
        <v>15.78707973</v>
      </c>
      <c r="AE82">
        <v>16.107850710000001</v>
      </c>
      <c r="AF82">
        <v>16.435174620000002</v>
      </c>
    </row>
    <row r="83" spans="1:32" x14ac:dyDescent="0.25">
      <c r="A83" t="s">
        <v>409</v>
      </c>
      <c r="B83">
        <v>9.0947156329999999</v>
      </c>
      <c r="C83">
        <v>9.2761488520000004</v>
      </c>
      <c r="D83">
        <v>9.4612015360000008</v>
      </c>
      <c r="E83">
        <v>9.6499458899999997</v>
      </c>
      <c r="F83">
        <v>9.8424555599999994</v>
      </c>
      <c r="G83">
        <v>10.03880566</v>
      </c>
      <c r="H83">
        <v>10.23907281</v>
      </c>
      <c r="I83">
        <v>10.443335149999999</v>
      </c>
      <c r="J83">
        <v>10.651672380000001</v>
      </c>
      <c r="K83">
        <v>10.864165789999999</v>
      </c>
      <c r="L83">
        <v>11.08089829</v>
      </c>
      <c r="M83">
        <v>11.301954459999999</v>
      </c>
      <c r="N83">
        <v>11.52742054</v>
      </c>
      <c r="O83">
        <v>11.75738451</v>
      </c>
      <c r="P83">
        <v>11.991936109999999</v>
      </c>
      <c r="Q83">
        <v>12.23116684</v>
      </c>
      <c r="R83">
        <v>12.475170049999999</v>
      </c>
      <c r="S83">
        <v>12.724040970000001</v>
      </c>
      <c r="T83">
        <v>12.97787668</v>
      </c>
      <c r="U83">
        <v>13.23677623</v>
      </c>
      <c r="V83">
        <v>13.500840650000001</v>
      </c>
      <c r="W83">
        <v>13.770172970000001</v>
      </c>
      <c r="X83">
        <v>14.04487829</v>
      </c>
      <c r="Y83">
        <v>14.325063780000001</v>
      </c>
      <c r="Z83">
        <v>14.610838770000001</v>
      </c>
      <c r="AA83">
        <v>14.902314779999999</v>
      </c>
      <c r="AB83">
        <v>15.19960552</v>
      </c>
      <c r="AC83">
        <v>15.502827010000001</v>
      </c>
      <c r="AD83">
        <v>15.81209756</v>
      </c>
      <c r="AE83">
        <v>16.127537839999999</v>
      </c>
      <c r="AF83">
        <v>16.449270930000001</v>
      </c>
    </row>
    <row r="84" spans="1:32" x14ac:dyDescent="0.2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-1.3243584970000004</v>
      </c>
      <c r="M84">
        <v>-0.35691369999999978</v>
      </c>
      <c r="N84">
        <v>-0.22734385000000046</v>
      </c>
      <c r="O84">
        <v>-0.19672866999999883</v>
      </c>
      <c r="P84">
        <v>-0.17185386999999963</v>
      </c>
      <c r="Q84">
        <v>-0.1460167900000009</v>
      </c>
      <c r="R84">
        <v>-0.12175251999999936</v>
      </c>
      <c r="S84">
        <v>-0.10105369000000053</v>
      </c>
      <c r="T84">
        <v>-8.4599129999999079E-2</v>
      </c>
      <c r="U84">
        <v>-7.2150940000000219E-2</v>
      </c>
      <c r="V84">
        <v>-6.2994500000000286E-2</v>
      </c>
      <c r="W84">
        <v>-5.6256160000000222E-2</v>
      </c>
      <c r="X84">
        <v>-5.1096499999999878E-2</v>
      </c>
      <c r="Y84">
        <v>-4.6808950000000848E-2</v>
      </c>
      <c r="Z84">
        <v>-4.2855910000000108E-2</v>
      </c>
      <c r="AA84">
        <v>-3.8867419999998987E-2</v>
      </c>
      <c r="AB84">
        <v>-3.4620399999999663E-2</v>
      </c>
      <c r="AC84">
        <v>-3.0009700000000805E-2</v>
      </c>
      <c r="AD84">
        <v>-2.5017829999999464E-2</v>
      </c>
      <c r="AE84">
        <v>-1.9687129999997666E-2</v>
      </c>
      <c r="AF84">
        <v>-1.4096309999999335E-2</v>
      </c>
    </row>
    <row r="85" spans="1:32" x14ac:dyDescent="0.25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-11.951725052789019</v>
      </c>
      <c r="M85">
        <v>-3.1579821106445971</v>
      </c>
      <c r="N85">
        <v>-1.9722005388032815</v>
      </c>
      <c r="O85">
        <v>-1.673234976985527</v>
      </c>
      <c r="P85">
        <v>-1.4330785990153139</v>
      </c>
      <c r="Q85">
        <v>-1.1938091590941058</v>
      </c>
      <c r="R85">
        <v>-0.97595880065778351</v>
      </c>
      <c r="S85">
        <v>-0.79419494355809084</v>
      </c>
      <c r="T85">
        <v>-0.65187189003247381</v>
      </c>
      <c r="U85">
        <v>-0.54507939657146842</v>
      </c>
      <c r="V85">
        <v>-0.46659687076596734</v>
      </c>
      <c r="W85">
        <v>-0.40853633518301846</v>
      </c>
      <c r="X85">
        <v>-0.36380877744153217</v>
      </c>
      <c r="Y85">
        <v>-0.32676259400222785</v>
      </c>
      <c r="Z85">
        <v>-0.29331587785360602</v>
      </c>
      <c r="AA85">
        <v>-0.26081464909171181</v>
      </c>
      <c r="AB85">
        <v>-0.22777170074871345</v>
      </c>
      <c r="AC85">
        <v>-0.19357566191406939</v>
      </c>
      <c r="AD85">
        <v>-0.15821955249812891</v>
      </c>
      <c r="AE85">
        <v>-0.12207151640449831</v>
      </c>
      <c r="AF85">
        <v>-8.5695652165895808E-2</v>
      </c>
    </row>
    <row r="86" spans="1:32" x14ac:dyDescent="0.25">
      <c r="A86" t="s">
        <v>412</v>
      </c>
      <c r="B86">
        <v>0.65067984300000004</v>
      </c>
      <c r="C86">
        <v>0.66366045110000005</v>
      </c>
      <c r="D86">
        <v>0.67690001310000003</v>
      </c>
      <c r="E86">
        <v>0.69040369499999998</v>
      </c>
      <c r="F86">
        <v>0.70417676579999999</v>
      </c>
      <c r="G86">
        <v>0.71822459959999996</v>
      </c>
      <c r="H86">
        <v>0.7325526779</v>
      </c>
      <c r="I86">
        <v>0.74716659119999995</v>
      </c>
      <c r="J86">
        <v>0.7620720419</v>
      </c>
      <c r="K86">
        <v>0.77727484579999995</v>
      </c>
      <c r="L86">
        <v>0.7637738168</v>
      </c>
      <c r="M86">
        <v>0.78773556730000005</v>
      </c>
      <c r="N86">
        <v>0.8075480854</v>
      </c>
      <c r="O86">
        <v>0.82632013159999995</v>
      </c>
      <c r="P86">
        <v>0.8451278284</v>
      </c>
      <c r="Q86">
        <v>0.86411294149999995</v>
      </c>
      <c r="R86">
        <v>0.88323685220000003</v>
      </c>
      <c r="S86">
        <v>0.90247052169999997</v>
      </c>
      <c r="T86">
        <v>0.92181579749999998</v>
      </c>
      <c r="U86">
        <v>0.94129679499999996</v>
      </c>
      <c r="V86">
        <v>0.96095073870000003</v>
      </c>
      <c r="W86">
        <v>0.98082126140000003</v>
      </c>
      <c r="X86">
        <v>1.0009534630000001</v>
      </c>
      <c r="Y86">
        <v>1.0213903070000001</v>
      </c>
      <c r="Z86">
        <v>1.042170238</v>
      </c>
      <c r="AA86">
        <v>1.063325938</v>
      </c>
      <c r="AB86">
        <v>1.0848840230000001</v>
      </c>
      <c r="AC86">
        <v>1.1068654339999999</v>
      </c>
      <c r="AD86">
        <v>1.1292862530000001</v>
      </c>
      <c r="AE86">
        <v>1.1521587170000001</v>
      </c>
      <c r="AF86">
        <v>1.1754922539999999</v>
      </c>
    </row>
    <row r="87" spans="1:32" x14ac:dyDescent="0.25">
      <c r="A87" t="s">
        <v>413</v>
      </c>
      <c r="B87">
        <v>0.65067984300000004</v>
      </c>
      <c r="C87">
        <v>0.66366045110000005</v>
      </c>
      <c r="D87">
        <v>0.67690001310000003</v>
      </c>
      <c r="E87">
        <v>0.69040369499999998</v>
      </c>
      <c r="F87">
        <v>0.70417676579999999</v>
      </c>
      <c r="G87">
        <v>0.71822459959999996</v>
      </c>
      <c r="H87">
        <v>0.7325526779</v>
      </c>
      <c r="I87">
        <v>0.74716659119999995</v>
      </c>
      <c r="J87">
        <v>0.7620720419</v>
      </c>
      <c r="K87">
        <v>0.77727484579999995</v>
      </c>
      <c r="L87">
        <v>0.79278093500000002</v>
      </c>
      <c r="M87">
        <v>0.8085963598</v>
      </c>
      <c r="N87">
        <v>0.82472729119999999</v>
      </c>
      <c r="O87">
        <v>0.84118002339999998</v>
      </c>
      <c r="P87">
        <v>0.8579609762</v>
      </c>
      <c r="Q87">
        <v>0.87507669710000002</v>
      </c>
      <c r="R87">
        <v>0.89253386469999996</v>
      </c>
      <c r="S87">
        <v>0.91033929059999996</v>
      </c>
      <c r="T87">
        <v>0.9284999223</v>
      </c>
      <c r="U87">
        <v>0.94702284579999996</v>
      </c>
      <c r="V87">
        <v>0.96591528869999999</v>
      </c>
      <c r="W87">
        <v>0.98518462259999995</v>
      </c>
      <c r="X87">
        <v>1.004838366</v>
      </c>
      <c r="Y87">
        <v>1.0248841879999999</v>
      </c>
      <c r="Z87">
        <v>1.04532991</v>
      </c>
      <c r="AA87">
        <v>1.0661835099999999</v>
      </c>
      <c r="AB87">
        <v>1.0874531249999999</v>
      </c>
      <c r="AC87">
        <v>1.1091470539999999</v>
      </c>
      <c r="AD87">
        <v>1.1312737610000001</v>
      </c>
      <c r="AE87">
        <v>1.1538418800000001</v>
      </c>
      <c r="AF87">
        <v>1.1768602180000001</v>
      </c>
    </row>
    <row r="88" spans="1:32" x14ac:dyDescent="0.25">
      <c r="A88" t="s">
        <v>414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-2.9007118200000015E-2</v>
      </c>
      <c r="M88">
        <v>-2.0860792499999947E-2</v>
      </c>
      <c r="N88">
        <v>-1.7179205799999986E-2</v>
      </c>
      <c r="O88">
        <v>-1.4859891800000025E-2</v>
      </c>
      <c r="P88">
        <v>-1.28331478E-2</v>
      </c>
      <c r="Q88">
        <v>-1.0963755600000069E-2</v>
      </c>
      <c r="R88">
        <v>-9.2970124999999237E-3</v>
      </c>
      <c r="S88">
        <v>-7.8687688999999894E-3</v>
      </c>
      <c r="T88">
        <v>-6.6841248000000242E-3</v>
      </c>
      <c r="U88">
        <v>-5.7260507999999932E-3</v>
      </c>
      <c r="V88">
        <v>-4.9645499999999565E-3</v>
      </c>
      <c r="W88">
        <v>-4.3633611999999156E-3</v>
      </c>
      <c r="X88">
        <v>-3.8849029999998841E-3</v>
      </c>
      <c r="Y88">
        <v>-3.4938809999998099E-3</v>
      </c>
      <c r="Z88">
        <v>-3.1596720000000023E-3</v>
      </c>
      <c r="AA88">
        <v>-2.8575719999999194E-3</v>
      </c>
      <c r="AB88">
        <v>-2.5691019999998232E-3</v>
      </c>
      <c r="AC88">
        <v>-2.2816199999999842E-3</v>
      </c>
      <c r="AD88">
        <v>-1.9875080000000267E-3</v>
      </c>
      <c r="AE88">
        <v>-1.683163000000043E-3</v>
      </c>
      <c r="AF88">
        <v>-1.3679640000001658E-3</v>
      </c>
    </row>
    <row r="89" spans="1:32" x14ac:dyDescent="0.25">
      <c r="A89" t="s">
        <v>415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-3.6589071355506264</v>
      </c>
      <c r="M89">
        <v>-2.5798771225187922</v>
      </c>
      <c r="N89">
        <v>-2.0830165296220282</v>
      </c>
      <c r="O89">
        <v>-1.7665531023831504</v>
      </c>
      <c r="P89">
        <v>-1.4957729029634104</v>
      </c>
      <c r="Q89">
        <v>-1.252890819322916</v>
      </c>
      <c r="R89">
        <v>-1.0416425491177161</v>
      </c>
      <c r="S89">
        <v>-0.8643775986878155</v>
      </c>
      <c r="T89">
        <v>-0.71988426056543986</v>
      </c>
      <c r="U89">
        <v>-0.60463702912709749</v>
      </c>
      <c r="V89">
        <v>-0.51397364324583528</v>
      </c>
      <c r="W89">
        <v>-0.44289781832815844</v>
      </c>
      <c r="X89">
        <v>-0.38661969242522742</v>
      </c>
      <c r="Y89">
        <v>-0.34090495696083023</v>
      </c>
      <c r="Z89">
        <v>-0.3022655306973876</v>
      </c>
      <c r="AA89">
        <v>-0.26801877661754014</v>
      </c>
      <c r="AB89">
        <v>-0.23624944753364296</v>
      </c>
      <c r="AC89">
        <v>-0.20570942254876101</v>
      </c>
      <c r="AD89">
        <v>-0.17568762473931798</v>
      </c>
      <c r="AE89">
        <v>-0.14587466698643414</v>
      </c>
      <c r="AF89">
        <v>-0.1162384435362207</v>
      </c>
    </row>
    <row r="90" spans="1:32" x14ac:dyDescent="0.25">
      <c r="A90" t="s">
        <v>416</v>
      </c>
      <c r="B90">
        <v>4.2506915000000003</v>
      </c>
      <c r="C90">
        <v>4.3354898249999998</v>
      </c>
      <c r="D90">
        <v>4.4219798160000003</v>
      </c>
      <c r="E90">
        <v>4.510195221</v>
      </c>
      <c r="F90">
        <v>4.6001704610000003</v>
      </c>
      <c r="G90">
        <v>4.6919406439999998</v>
      </c>
      <c r="H90">
        <v>4.785541577</v>
      </c>
      <c r="I90">
        <v>4.8810097829999997</v>
      </c>
      <c r="J90">
        <v>4.9783825129999997</v>
      </c>
      <c r="K90">
        <v>5.0776977600000004</v>
      </c>
      <c r="L90">
        <v>4.9800496379999997</v>
      </c>
      <c r="M90">
        <v>5.1345949109999998</v>
      </c>
      <c r="N90">
        <v>5.2680133050000002</v>
      </c>
      <c r="O90">
        <v>5.3927460939999996</v>
      </c>
      <c r="P90">
        <v>5.5167921209999999</v>
      </c>
      <c r="Q90">
        <v>5.6415619550000002</v>
      </c>
      <c r="R90">
        <v>5.7669234899999999</v>
      </c>
      <c r="S90">
        <v>5.8927289089999997</v>
      </c>
      <c r="T90">
        <v>6.0190362090000002</v>
      </c>
      <c r="U90">
        <v>6.1460607769999998</v>
      </c>
      <c r="V90">
        <v>6.2741069439999997</v>
      </c>
      <c r="W90">
        <v>6.4035160390000003</v>
      </c>
      <c r="X90">
        <v>6.5346295899999998</v>
      </c>
      <c r="Y90">
        <v>6.6677643340000001</v>
      </c>
      <c r="Z90">
        <v>6.8031970900000003</v>
      </c>
      <c r="AA90">
        <v>6.9411579220000004</v>
      </c>
      <c r="AB90">
        <v>7.0818297799999996</v>
      </c>
      <c r="AC90">
        <v>7.2253526490000004</v>
      </c>
      <c r="AD90">
        <v>7.3718303509999998</v>
      </c>
      <c r="AE90">
        <v>7.5213384339999996</v>
      </c>
      <c r="AF90">
        <v>7.6739320260000001</v>
      </c>
    </row>
    <row r="91" spans="1:32" x14ac:dyDescent="0.25">
      <c r="A91" t="s">
        <v>417</v>
      </c>
      <c r="B91">
        <v>4.2506915000000003</v>
      </c>
      <c r="C91">
        <v>4.3354898249999998</v>
      </c>
      <c r="D91">
        <v>4.4219798160000003</v>
      </c>
      <c r="E91">
        <v>4.510195221</v>
      </c>
      <c r="F91">
        <v>4.6001704610000003</v>
      </c>
      <c r="G91">
        <v>4.6919406439999998</v>
      </c>
      <c r="H91">
        <v>4.785541577</v>
      </c>
      <c r="I91">
        <v>4.8810097829999997</v>
      </c>
      <c r="J91">
        <v>4.9783825129999997</v>
      </c>
      <c r="K91">
        <v>5.0776977600000004</v>
      </c>
      <c r="L91">
        <v>5.1789942770000001</v>
      </c>
      <c r="M91">
        <v>5.2823115879999998</v>
      </c>
      <c r="N91">
        <v>5.3876900069999998</v>
      </c>
      <c r="O91">
        <v>5.4951706519999997</v>
      </c>
      <c r="P91">
        <v>5.6047954610000001</v>
      </c>
      <c r="Q91">
        <v>5.7166072080000001</v>
      </c>
      <c r="R91">
        <v>5.8306495199999997</v>
      </c>
      <c r="S91">
        <v>5.9469668970000003</v>
      </c>
      <c r="T91">
        <v>6.065604725</v>
      </c>
      <c r="U91">
        <v>6.1866092930000001</v>
      </c>
      <c r="V91">
        <v>6.310027818</v>
      </c>
      <c r="W91">
        <v>6.435908457</v>
      </c>
      <c r="X91">
        <v>6.5643003249999996</v>
      </c>
      <c r="Y91">
        <v>6.6952535219999998</v>
      </c>
      <c r="Z91">
        <v>6.8288191429999996</v>
      </c>
      <c r="AA91">
        <v>6.965049305</v>
      </c>
      <c r="AB91">
        <v>7.1039971629999998</v>
      </c>
      <c r="AC91">
        <v>7.2457169339999998</v>
      </c>
      <c r="AD91">
        <v>7.3902639140000002</v>
      </c>
      <c r="AE91">
        <v>7.5376945060000002</v>
      </c>
      <c r="AF91">
        <v>7.688066235</v>
      </c>
    </row>
    <row r="92" spans="1:32" x14ac:dyDescent="0.25">
      <c r="A92" t="s">
        <v>418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-0.19894463900000048</v>
      </c>
      <c r="M92">
        <v>-0.14771667700000002</v>
      </c>
      <c r="N92">
        <v>-0.11967670199999958</v>
      </c>
      <c r="O92">
        <v>-0.10242455800000005</v>
      </c>
      <c r="P92">
        <v>-8.8003340000000208E-2</v>
      </c>
      <c r="Q92">
        <v>-7.5045252999999867E-2</v>
      </c>
      <c r="R92">
        <v>-6.3726029999999767E-2</v>
      </c>
      <c r="S92">
        <v>-5.423798800000057E-2</v>
      </c>
      <c r="T92">
        <v>-4.6568515999999782E-2</v>
      </c>
      <c r="U92">
        <v>-4.0548516000000312E-2</v>
      </c>
      <c r="V92">
        <v>-3.5920874000000325E-2</v>
      </c>
      <c r="W92">
        <v>-3.2392417999999701E-2</v>
      </c>
      <c r="X92">
        <v>-2.9670734999999837E-2</v>
      </c>
      <c r="Y92">
        <v>-2.7489187999999665E-2</v>
      </c>
      <c r="Z92">
        <v>-2.5622052999999312E-2</v>
      </c>
      <c r="AA92">
        <v>-2.38913829999996E-2</v>
      </c>
      <c r="AB92">
        <v>-2.2167383000000207E-2</v>
      </c>
      <c r="AC92">
        <v>-2.0364284999999427E-2</v>
      </c>
      <c r="AD92">
        <v>-1.8433563000000319E-2</v>
      </c>
      <c r="AE92">
        <v>-1.6356072000000665E-2</v>
      </c>
      <c r="AF92">
        <v>-1.4134208999999842E-2</v>
      </c>
    </row>
    <row r="93" spans="1:32" x14ac:dyDescent="0.25">
      <c r="A93" t="s">
        <v>419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-3.8413759189408037</v>
      </c>
      <c r="M93">
        <v>-2.7964400535472556</v>
      </c>
      <c r="N93">
        <v>-2.2212989582642728</v>
      </c>
      <c r="O93">
        <v>-1.8639013141970806</v>
      </c>
      <c r="P93">
        <v>-1.570143649529343</v>
      </c>
      <c r="Q93">
        <v>-1.3127586043515271</v>
      </c>
      <c r="R93">
        <v>-1.0929490750800519</v>
      </c>
      <c r="S93">
        <v>-0.91202774354370852</v>
      </c>
      <c r="T93">
        <v>-0.76774729167666811</v>
      </c>
      <c r="U93">
        <v>-0.65542390152033558</v>
      </c>
      <c r="V93">
        <v>-0.56926649194053436</v>
      </c>
      <c r="W93">
        <v>-0.50330762496735293</v>
      </c>
      <c r="X93">
        <v>-0.45200148577906329</v>
      </c>
      <c r="Y93">
        <v>-0.41057725311928195</v>
      </c>
      <c r="Z93">
        <v>-0.37520473838091872</v>
      </c>
      <c r="AA93">
        <v>-0.34301814608618253</v>
      </c>
      <c r="AB93">
        <v>-0.31204098891615129</v>
      </c>
      <c r="AC93">
        <v>-0.28105272653478064</v>
      </c>
      <c r="AD93">
        <v>-0.24943037507876298</v>
      </c>
      <c r="AE93">
        <v>-0.21699038063934806</v>
      </c>
      <c r="AF93">
        <v>-0.18384608779322686</v>
      </c>
    </row>
    <row r="94" spans="1:32" x14ac:dyDescent="0.25">
      <c r="A94" t="s">
        <v>420</v>
      </c>
      <c r="B94">
        <v>0.70114518179999996</v>
      </c>
      <c r="C94">
        <v>0.71513253809999999</v>
      </c>
      <c r="D94">
        <v>0.72939893219999996</v>
      </c>
      <c r="E94">
        <v>0.74394993080000005</v>
      </c>
      <c r="F94">
        <v>0.75879121159999996</v>
      </c>
      <c r="G94">
        <v>0.77392856539999999</v>
      </c>
      <c r="H94">
        <v>0.78936789880000002</v>
      </c>
      <c r="I94">
        <v>0.80511523610000002</v>
      </c>
      <c r="J94">
        <v>0.82117672159999999</v>
      </c>
      <c r="K94">
        <v>0.83755862260000002</v>
      </c>
      <c r="L94">
        <v>0.8301805887</v>
      </c>
      <c r="M94">
        <v>0.84992537450000005</v>
      </c>
      <c r="N94">
        <v>0.86939664859999999</v>
      </c>
      <c r="O94">
        <v>0.88952180589999996</v>
      </c>
      <c r="P94">
        <v>0.91001930470000003</v>
      </c>
      <c r="Q94">
        <v>0.93063490069999999</v>
      </c>
      <c r="R94">
        <v>0.95129273619999999</v>
      </c>
      <c r="S94">
        <v>0.97201251249999998</v>
      </c>
      <c r="T94">
        <v>0.99284185920000001</v>
      </c>
      <c r="U94">
        <v>1.013829144</v>
      </c>
      <c r="V94">
        <v>1.0350182699999999</v>
      </c>
      <c r="W94">
        <v>1.0564502440000001</v>
      </c>
      <c r="X94">
        <v>1.078164796</v>
      </c>
      <c r="Y94">
        <v>1.1002004860000001</v>
      </c>
      <c r="Z94">
        <v>1.12259376</v>
      </c>
      <c r="AA94">
        <v>1.1453777860000001</v>
      </c>
      <c r="AB94">
        <v>1.168581608</v>
      </c>
      <c r="AC94">
        <v>1.1922298389999999</v>
      </c>
      <c r="AD94">
        <v>1.216342834</v>
      </c>
      <c r="AE94">
        <v>1.2409372190000001</v>
      </c>
      <c r="AF94">
        <v>1.266026592</v>
      </c>
    </row>
    <row r="95" spans="1:32" x14ac:dyDescent="0.25">
      <c r="A95" t="s">
        <v>421</v>
      </c>
      <c r="B95">
        <v>0.70114518179999996</v>
      </c>
      <c r="C95">
        <v>0.71513253809999999</v>
      </c>
      <c r="D95">
        <v>0.72939893219999996</v>
      </c>
      <c r="E95">
        <v>0.74394993080000005</v>
      </c>
      <c r="F95">
        <v>0.75879121159999996</v>
      </c>
      <c r="G95">
        <v>0.77392856539999999</v>
      </c>
      <c r="H95">
        <v>0.78936789880000002</v>
      </c>
      <c r="I95">
        <v>0.80511523610000002</v>
      </c>
      <c r="J95">
        <v>0.82117672159999999</v>
      </c>
      <c r="K95">
        <v>0.83755862260000002</v>
      </c>
      <c r="L95">
        <v>0.85426733089999995</v>
      </c>
      <c r="M95">
        <v>0.8713093663</v>
      </c>
      <c r="N95">
        <v>0.8886913783</v>
      </c>
      <c r="O95">
        <v>0.90642014930000003</v>
      </c>
      <c r="P95">
        <v>0.92450259690000003</v>
      </c>
      <c r="Q95">
        <v>0.94294577660000001</v>
      </c>
      <c r="R95">
        <v>0.9617568849</v>
      </c>
      <c r="S95">
        <v>0.9809432616</v>
      </c>
      <c r="T95">
        <v>1.0005123929999999</v>
      </c>
      <c r="U95">
        <v>1.0204719149999999</v>
      </c>
      <c r="V95">
        <v>1.040829615</v>
      </c>
      <c r="W95">
        <v>1.0615934380000001</v>
      </c>
      <c r="X95">
        <v>1.082771484</v>
      </c>
      <c r="Y95">
        <v>1.104372017</v>
      </c>
      <c r="Z95">
        <v>1.126403466</v>
      </c>
      <c r="AA95">
        <v>1.1488744259999999</v>
      </c>
      <c r="AB95">
        <v>1.171793667</v>
      </c>
      <c r="AC95">
        <v>1.1951701299999999</v>
      </c>
      <c r="AD95">
        <v>1.2190129380000001</v>
      </c>
      <c r="AE95">
        <v>1.243331392</v>
      </c>
      <c r="AF95">
        <v>1.2681349829999999</v>
      </c>
    </row>
    <row r="96" spans="1:32" x14ac:dyDescent="0.25">
      <c r="A96" t="s">
        <v>422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-2.4086742199999955E-2</v>
      </c>
      <c r="M96">
        <v>-2.1383991799999946E-2</v>
      </c>
      <c r="N96">
        <v>-1.9294729700000013E-2</v>
      </c>
      <c r="O96">
        <v>-1.6898343400000071E-2</v>
      </c>
      <c r="P96">
        <v>-1.4483292199999998E-2</v>
      </c>
      <c r="Q96">
        <v>-1.2310875900000018E-2</v>
      </c>
      <c r="R96">
        <v>-1.0464148700000009E-2</v>
      </c>
      <c r="S96">
        <v>-8.9307491000000239E-3</v>
      </c>
      <c r="T96">
        <v>-7.6705337999999346E-3</v>
      </c>
      <c r="U96">
        <v>-6.6427709999998807E-3</v>
      </c>
      <c r="V96">
        <v>-5.8113450000001343E-3</v>
      </c>
      <c r="W96">
        <v>-5.1431939999999621E-3</v>
      </c>
      <c r="X96">
        <v>-4.6066879999999699E-3</v>
      </c>
      <c r="Y96">
        <v>-4.1715309999998951E-3</v>
      </c>
      <c r="Z96">
        <v>-3.8097059999999683E-3</v>
      </c>
      <c r="AA96">
        <v>-3.4966399999998288E-3</v>
      </c>
      <c r="AB96">
        <v>-3.2120589999999893E-3</v>
      </c>
      <c r="AC96">
        <v>-2.9402910000000393E-3</v>
      </c>
      <c r="AD96">
        <v>-2.6701040000001175E-3</v>
      </c>
      <c r="AE96">
        <v>-2.3941729999998884E-3</v>
      </c>
      <c r="AF96">
        <v>-2.1083909999999317E-3</v>
      </c>
    </row>
    <row r="97" spans="1:32" x14ac:dyDescent="0.25">
      <c r="A97" t="s">
        <v>423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-2.8195789922837999</v>
      </c>
      <c r="M97">
        <v>-2.4542364201600053</v>
      </c>
      <c r="N97">
        <v>-2.1711395171751691</v>
      </c>
      <c r="O97">
        <v>-1.8642947658489395</v>
      </c>
      <c r="P97">
        <v>-1.5666037335714034</v>
      </c>
      <c r="Q97">
        <v>-1.3055762277646155</v>
      </c>
      <c r="R97">
        <v>-1.0880243088759456</v>
      </c>
      <c r="S97">
        <v>-0.91042463408467222</v>
      </c>
      <c r="T97">
        <v>-0.76666054850156318</v>
      </c>
      <c r="U97">
        <v>-0.65095088873660112</v>
      </c>
      <c r="V97">
        <v>-0.55833778326918049</v>
      </c>
      <c r="W97">
        <v>-0.48447869173809943</v>
      </c>
      <c r="X97">
        <v>-0.42545339141938365</v>
      </c>
      <c r="Y97">
        <v>-0.37772878484658712</v>
      </c>
      <c r="Z97">
        <v>-0.33821859706528734</v>
      </c>
      <c r="AA97">
        <v>-0.30435354124592751</v>
      </c>
      <c r="AB97">
        <v>-0.27411472603563469</v>
      </c>
      <c r="AC97">
        <v>-0.24601443143497104</v>
      </c>
      <c r="AD97">
        <v>-0.21903820023279064</v>
      </c>
      <c r="AE97">
        <v>-0.19256113176300271</v>
      </c>
      <c r="AF97">
        <v>-0.16625919387636134</v>
      </c>
    </row>
    <row r="98" spans="1:32" x14ac:dyDescent="0.25">
      <c r="A98" t="s">
        <v>424</v>
      </c>
      <c r="B98">
        <v>12.096784960000001</v>
      </c>
      <c r="C98">
        <v>12.338107369999999</v>
      </c>
      <c r="D98">
        <v>12.58424398</v>
      </c>
      <c r="E98">
        <v>12.83529085</v>
      </c>
      <c r="F98">
        <v>13.09134592</v>
      </c>
      <c r="G98">
        <v>13.352509120000001</v>
      </c>
      <c r="H98">
        <v>13.61888233</v>
      </c>
      <c r="I98">
        <v>13.890569510000001</v>
      </c>
      <c r="J98">
        <v>14.167676650000001</v>
      </c>
      <c r="K98">
        <v>14.450311879999999</v>
      </c>
      <c r="L98">
        <v>13.951422450000001</v>
      </c>
      <c r="M98">
        <v>14.61922017</v>
      </c>
      <c r="N98">
        <v>15.032282199999999</v>
      </c>
      <c r="O98">
        <v>15.384567710000001</v>
      </c>
      <c r="P98">
        <v>15.728616799999999</v>
      </c>
      <c r="Q98">
        <v>16.0748426</v>
      </c>
      <c r="R98">
        <v>16.424377369999998</v>
      </c>
      <c r="S98">
        <v>16.777029590000001</v>
      </c>
      <c r="T98">
        <v>17.132803679999999</v>
      </c>
      <c r="U98">
        <v>17.492031489999999</v>
      </c>
      <c r="V98">
        <v>17.85527218</v>
      </c>
      <c r="W98">
        <v>18.22320435</v>
      </c>
      <c r="X98">
        <v>18.596542029999998</v>
      </c>
      <c r="Y98">
        <v>18.975974090000001</v>
      </c>
      <c r="Z98">
        <v>19.36212445</v>
      </c>
      <c r="AA98">
        <v>19.75553025</v>
      </c>
      <c r="AB98">
        <v>20.156634799999999</v>
      </c>
      <c r="AC98">
        <v>20.565791470000001</v>
      </c>
      <c r="AD98">
        <v>20.98327484</v>
      </c>
      <c r="AE98">
        <v>21.409295589999999</v>
      </c>
      <c r="AF98">
        <v>21.844016419999999</v>
      </c>
    </row>
    <row r="99" spans="1:32" x14ac:dyDescent="0.25">
      <c r="A99" t="s">
        <v>425</v>
      </c>
      <c r="B99">
        <v>12.096784960000001</v>
      </c>
      <c r="C99">
        <v>12.338107369999999</v>
      </c>
      <c r="D99">
        <v>12.58424398</v>
      </c>
      <c r="E99">
        <v>12.83529085</v>
      </c>
      <c r="F99">
        <v>13.09134592</v>
      </c>
      <c r="G99">
        <v>13.352509120000001</v>
      </c>
      <c r="H99">
        <v>13.61888233</v>
      </c>
      <c r="I99">
        <v>13.890569510000001</v>
      </c>
      <c r="J99">
        <v>14.167676650000001</v>
      </c>
      <c r="K99">
        <v>14.450311879999999</v>
      </c>
      <c r="L99">
        <v>14.73858549</v>
      </c>
      <c r="M99">
        <v>15.03260996</v>
      </c>
      <c r="N99">
        <v>15.33250001</v>
      </c>
      <c r="O99">
        <v>15.638372650000001</v>
      </c>
      <c r="P99">
        <v>15.950347239999999</v>
      </c>
      <c r="Q99">
        <v>16.268545499999998</v>
      </c>
      <c r="R99">
        <v>16.593091600000001</v>
      </c>
      <c r="S99">
        <v>16.92411216</v>
      </c>
      <c r="T99">
        <v>17.26173636</v>
      </c>
      <c r="U99">
        <v>17.606095910000001</v>
      </c>
      <c r="V99">
        <v>17.9573252</v>
      </c>
      <c r="W99">
        <v>18.31556127</v>
      </c>
      <c r="X99">
        <v>18.680943899999999</v>
      </c>
      <c r="Y99">
        <v>19.053615650000001</v>
      </c>
      <c r="Z99">
        <v>19.433721949999999</v>
      </c>
      <c r="AA99">
        <v>19.821411099999999</v>
      </c>
      <c r="AB99">
        <v>20.216834370000001</v>
      </c>
      <c r="AC99">
        <v>20.620146070000001</v>
      </c>
      <c r="AD99">
        <v>21.03150355</v>
      </c>
      <c r="AE99">
        <v>21.45106732</v>
      </c>
      <c r="AF99">
        <v>21.8790011</v>
      </c>
    </row>
    <row r="100" spans="1:32" x14ac:dyDescent="0.25">
      <c r="A100" t="s">
        <v>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-0.78716303999999937</v>
      </c>
      <c r="M100">
        <v>-0.41338979000000009</v>
      </c>
      <c r="N100">
        <v>-0.30021781000000125</v>
      </c>
      <c r="O100">
        <v>-0.2538049400000002</v>
      </c>
      <c r="P100">
        <v>-0.22173043999999997</v>
      </c>
      <c r="Q100">
        <v>-0.19370289999999812</v>
      </c>
      <c r="R100">
        <v>-0.16871423000000263</v>
      </c>
      <c r="S100">
        <v>-0.14708256999999847</v>
      </c>
      <c r="T100">
        <v>-0.12893268000000191</v>
      </c>
      <c r="U100">
        <v>-0.11406442000000183</v>
      </c>
      <c r="V100">
        <v>-0.10205301999999961</v>
      </c>
      <c r="W100">
        <v>-9.2356920000000287E-2</v>
      </c>
      <c r="X100">
        <v>-8.4401870000000656E-2</v>
      </c>
      <c r="Y100">
        <v>-7.7641559999999998E-2</v>
      </c>
      <c r="Z100">
        <v>-7.1597499999999314E-2</v>
      </c>
      <c r="AA100">
        <v>-6.5880849999999214E-2</v>
      </c>
      <c r="AB100">
        <v>-6.0199570000001756E-2</v>
      </c>
      <c r="AC100">
        <v>-5.435459999999992E-2</v>
      </c>
      <c r="AD100">
        <v>-4.8228710000000063E-2</v>
      </c>
      <c r="AE100">
        <v>-4.1771730000000673E-2</v>
      </c>
      <c r="AF100">
        <v>-3.4984680000000878E-2</v>
      </c>
    </row>
    <row r="101" spans="1:32" x14ac:dyDescent="0.25">
      <c r="A101" t="s">
        <v>427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-5.3408316594159118</v>
      </c>
      <c r="M101">
        <v>-2.7499535416669607</v>
      </c>
      <c r="N101">
        <v>-1.9580486535411445</v>
      </c>
      <c r="O101">
        <v>-1.6229626041044609</v>
      </c>
      <c r="P101">
        <v>-1.3901292345783411</v>
      </c>
      <c r="Q101">
        <v>-1.1906589928398881</v>
      </c>
      <c r="R101">
        <v>-1.0167739325925407</v>
      </c>
      <c r="S101">
        <v>-0.86907111350648103</v>
      </c>
      <c r="T101">
        <v>-0.74692763990286126</v>
      </c>
      <c r="U101">
        <v>-0.64786890053923907</v>
      </c>
      <c r="V101">
        <v>-0.56830858083474212</v>
      </c>
      <c r="W101">
        <v>-0.50425383442262994</v>
      </c>
      <c r="X101">
        <v>-0.45180730937263158</v>
      </c>
      <c r="Y101">
        <v>-0.40748990336645363</v>
      </c>
      <c r="Z101">
        <v>-0.3684188761381324</v>
      </c>
      <c r="AA101">
        <v>-0.33237214882243515</v>
      </c>
      <c r="AB101">
        <v>-0.29776951672182417</v>
      </c>
      <c r="AC101">
        <v>-0.26359949059274745</v>
      </c>
      <c r="AD101">
        <v>-0.2293165102786987</v>
      </c>
      <c r="AE101">
        <v>-0.19473031051026046</v>
      </c>
      <c r="AF101">
        <v>-0.15990071868501321</v>
      </c>
    </row>
    <row r="102" spans="1:32" x14ac:dyDescent="0.25">
      <c r="A102" t="s">
        <v>428</v>
      </c>
      <c r="B102">
        <v>19.59587801</v>
      </c>
      <c r="C102">
        <v>19.986802059999999</v>
      </c>
      <c r="D102">
        <v>20.385524780000001</v>
      </c>
      <c r="E102">
        <v>20.792201739999999</v>
      </c>
      <c r="F102">
        <v>21.206991609999999</v>
      </c>
      <c r="G102">
        <v>21.630056249999999</v>
      </c>
      <c r="H102">
        <v>22.061560740000001</v>
      </c>
      <c r="I102">
        <v>22.501673440000001</v>
      </c>
      <c r="J102">
        <v>22.950566070000001</v>
      </c>
      <c r="K102">
        <v>23.408413809999999</v>
      </c>
      <c r="L102">
        <v>23.652985999999999</v>
      </c>
      <c r="M102">
        <v>24.12314872</v>
      </c>
      <c r="N102">
        <v>24.593299909999999</v>
      </c>
      <c r="O102">
        <v>25.091965349999999</v>
      </c>
      <c r="P102">
        <v>25.612934639999999</v>
      </c>
      <c r="Q102">
        <v>26.148833799999998</v>
      </c>
      <c r="R102">
        <v>26.695406550000001</v>
      </c>
      <c r="S102">
        <v>27.250808030000002</v>
      </c>
      <c r="T102">
        <v>27.814524909999999</v>
      </c>
      <c r="U102">
        <v>28.386672699999998</v>
      </c>
      <c r="V102">
        <v>28.967636590000001</v>
      </c>
      <c r="W102">
        <v>29.557913849999998</v>
      </c>
      <c r="X102">
        <v>30.158050230000001</v>
      </c>
      <c r="Y102">
        <v>30.76861143</v>
      </c>
      <c r="Z102">
        <v>31.39016427</v>
      </c>
      <c r="AA102">
        <v>32.023260299999997</v>
      </c>
      <c r="AB102">
        <v>32.66842183</v>
      </c>
      <c r="AC102">
        <v>33.326131949999997</v>
      </c>
      <c r="AD102">
        <v>33.996829580000004</v>
      </c>
      <c r="AE102">
        <v>34.680909370000002</v>
      </c>
      <c r="AF102">
        <v>35.378725420000002</v>
      </c>
    </row>
    <row r="103" spans="1:32" x14ac:dyDescent="0.25">
      <c r="A103" t="s">
        <v>429</v>
      </c>
      <c r="B103">
        <v>19.59587801</v>
      </c>
      <c r="C103">
        <v>19.986802059999999</v>
      </c>
      <c r="D103">
        <v>20.385524780000001</v>
      </c>
      <c r="E103">
        <v>20.792201739999999</v>
      </c>
      <c r="F103">
        <v>21.206991609999999</v>
      </c>
      <c r="G103">
        <v>21.630056249999999</v>
      </c>
      <c r="H103">
        <v>22.061560740000001</v>
      </c>
      <c r="I103">
        <v>22.501673440000001</v>
      </c>
      <c r="J103">
        <v>22.950566070000001</v>
      </c>
      <c r="K103">
        <v>23.408413809999999</v>
      </c>
      <c r="L103">
        <v>23.875395279999999</v>
      </c>
      <c r="M103">
        <v>24.351692700000001</v>
      </c>
      <c r="N103">
        <v>24.837491929999999</v>
      </c>
      <c r="O103">
        <v>25.332982510000001</v>
      </c>
      <c r="P103">
        <v>25.838357779999999</v>
      </c>
      <c r="Q103">
        <v>26.353814929999999</v>
      </c>
      <c r="R103">
        <v>26.87955509</v>
      </c>
      <c r="S103">
        <v>27.415783399999999</v>
      </c>
      <c r="T103">
        <v>27.962709090000001</v>
      </c>
      <c r="U103">
        <v>28.520545559999999</v>
      </c>
      <c r="V103">
        <v>29.089510489999999</v>
      </c>
      <c r="W103">
        <v>29.66982586</v>
      </c>
      <c r="X103">
        <v>30.261718120000001</v>
      </c>
      <c r="Y103">
        <v>30.865418210000001</v>
      </c>
      <c r="Z103">
        <v>31.481161700000001</v>
      </c>
      <c r="AA103">
        <v>32.109188840000002</v>
      </c>
      <c r="AB103">
        <v>32.749744679999999</v>
      </c>
      <c r="AC103">
        <v>33.403079159999997</v>
      </c>
      <c r="AD103">
        <v>34.06944721</v>
      </c>
      <c r="AE103">
        <v>34.749108829999997</v>
      </c>
      <c r="AF103">
        <v>35.442329229999999</v>
      </c>
    </row>
    <row r="104" spans="1:32" x14ac:dyDescent="0.25">
      <c r="A104" t="s">
        <v>430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-0.22240928000000082</v>
      </c>
      <c r="M104">
        <v>-0.22854398000000131</v>
      </c>
      <c r="N104">
        <v>-0.24419201999999984</v>
      </c>
      <c r="O104">
        <v>-0.24101716000000195</v>
      </c>
      <c r="P104">
        <v>-0.22542314000000019</v>
      </c>
      <c r="Q104">
        <v>-0.20498113000000018</v>
      </c>
      <c r="R104">
        <v>-0.18414853999999892</v>
      </c>
      <c r="S104">
        <v>-0.16497536999999696</v>
      </c>
      <c r="T104">
        <v>-0.14818418000000122</v>
      </c>
      <c r="U104">
        <v>-0.13387286000000032</v>
      </c>
      <c r="V104">
        <v>-0.12187389999999709</v>
      </c>
      <c r="W104">
        <v>-0.11191201000000106</v>
      </c>
      <c r="X104">
        <v>-0.10366789000000054</v>
      </c>
      <c r="Y104">
        <v>-9.6806780000001424E-2</v>
      </c>
      <c r="Z104">
        <v>-9.09974300000016E-2</v>
      </c>
      <c r="AA104">
        <v>-8.5928540000004716E-2</v>
      </c>
      <c r="AB104">
        <v>-8.1322849999999391E-2</v>
      </c>
      <c r="AC104">
        <v>-7.6947210000000155E-2</v>
      </c>
      <c r="AD104">
        <v>-7.2617629999996325E-2</v>
      </c>
      <c r="AE104">
        <v>-6.8199459999995327E-2</v>
      </c>
      <c r="AF104">
        <v>-6.3603809999996486E-2</v>
      </c>
    </row>
    <row r="105" spans="1:32" x14ac:dyDescent="0.25">
      <c r="A105" t="s">
        <v>431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-0.93154177089712631</v>
      </c>
      <c r="M105">
        <v>-0.93851373214808298</v>
      </c>
      <c r="N105">
        <v>-0.98315893041137636</v>
      </c>
      <c r="O105">
        <v>-0.95139670153272515</v>
      </c>
      <c r="P105">
        <v>-0.87243601903557177</v>
      </c>
      <c r="Q105">
        <v>-0.77780439205656915</v>
      </c>
      <c r="R105">
        <v>-0.68508775306518332</v>
      </c>
      <c r="S105">
        <v>-0.60175325867214413</v>
      </c>
      <c r="T105">
        <v>-0.52993499135960409</v>
      </c>
      <c r="U105">
        <v>-0.46939095087913385</v>
      </c>
      <c r="V105">
        <v>-0.41896167363109083</v>
      </c>
      <c r="W105">
        <v>-0.37719132740471339</v>
      </c>
      <c r="X105">
        <v>-0.34257106483153166</v>
      </c>
      <c r="Y105">
        <v>-0.31364156267494891</v>
      </c>
      <c r="Z105">
        <v>-0.28905359613842219</v>
      </c>
      <c r="AA105">
        <v>-0.26761354959226047</v>
      </c>
      <c r="AB105">
        <v>-0.24831598168050251</v>
      </c>
      <c r="AC105">
        <v>-0.23035963131250448</v>
      </c>
      <c r="AD105">
        <v>-0.21314590034992031</v>
      </c>
      <c r="AE105">
        <v>-0.19626247203530234</v>
      </c>
      <c r="AF105">
        <v>-0.1794571953418922</v>
      </c>
    </row>
    <row r="106" spans="1:32" x14ac:dyDescent="0.25">
      <c r="A106" t="s">
        <v>432</v>
      </c>
      <c r="B106">
        <v>13.31137734</v>
      </c>
      <c r="C106">
        <v>13.576930020000001</v>
      </c>
      <c r="D106">
        <v>13.84778028</v>
      </c>
      <c r="E106">
        <v>14.12403381</v>
      </c>
      <c r="F106">
        <v>14.4057984</v>
      </c>
      <c r="G106">
        <v>14.693184</v>
      </c>
      <c r="H106">
        <v>14.986302739999999</v>
      </c>
      <c r="I106">
        <v>15.28526899</v>
      </c>
      <c r="J106">
        <v>15.59019941</v>
      </c>
      <c r="K106">
        <v>15.90121298</v>
      </c>
      <c r="L106">
        <v>15.400223739999999</v>
      </c>
      <c r="M106">
        <v>16.121946860000001</v>
      </c>
      <c r="N106">
        <v>16.57449617</v>
      </c>
      <c r="O106">
        <v>16.96330231</v>
      </c>
      <c r="P106">
        <v>17.341926600000001</v>
      </c>
      <c r="Q106">
        <v>17.721285259999998</v>
      </c>
      <c r="R106">
        <v>18.10324516</v>
      </c>
      <c r="S106">
        <v>18.48829491</v>
      </c>
      <c r="T106">
        <v>18.87692075</v>
      </c>
      <c r="U106">
        <v>19.269739810000001</v>
      </c>
      <c r="V106">
        <v>19.66745238</v>
      </c>
      <c r="W106">
        <v>20.07078757</v>
      </c>
      <c r="X106">
        <v>20.480458850000002</v>
      </c>
      <c r="Y106">
        <v>20.897129140000001</v>
      </c>
      <c r="Z106">
        <v>21.321386610000001</v>
      </c>
      <c r="AA106">
        <v>21.753732209999999</v>
      </c>
      <c r="AB106">
        <v>22.194578050000001</v>
      </c>
      <c r="AC106">
        <v>22.644254419999999</v>
      </c>
      <c r="AD106">
        <v>23.103022249999999</v>
      </c>
      <c r="AE106">
        <v>23.571088240000002</v>
      </c>
      <c r="AF106">
        <v>24.048620209999999</v>
      </c>
    </row>
    <row r="107" spans="1:32" x14ac:dyDescent="0.25">
      <c r="A107" t="s">
        <v>433</v>
      </c>
      <c r="B107">
        <v>13.31137734</v>
      </c>
      <c r="C107">
        <v>13.576930020000001</v>
      </c>
      <c r="D107">
        <v>13.84778028</v>
      </c>
      <c r="E107">
        <v>14.12403381</v>
      </c>
      <c r="F107">
        <v>14.4057984</v>
      </c>
      <c r="G107">
        <v>14.693184</v>
      </c>
      <c r="H107">
        <v>14.986302739999999</v>
      </c>
      <c r="I107">
        <v>15.28526899</v>
      </c>
      <c r="J107">
        <v>15.59019941</v>
      </c>
      <c r="K107">
        <v>15.90121298</v>
      </c>
      <c r="L107">
        <v>16.21843105</v>
      </c>
      <c r="M107">
        <v>16.5419774</v>
      </c>
      <c r="N107">
        <v>16.87197827</v>
      </c>
      <c r="O107">
        <v>17.208562430000001</v>
      </c>
      <c r="P107">
        <v>17.551861209999998</v>
      </c>
      <c r="Q107">
        <v>17.902008550000001</v>
      </c>
      <c r="R107">
        <v>18.25914109</v>
      </c>
      <c r="S107">
        <v>18.623398179999999</v>
      </c>
      <c r="T107">
        <v>18.994921940000001</v>
      </c>
      <c r="U107">
        <v>19.37385733</v>
      </c>
      <c r="V107">
        <v>19.760352229999999</v>
      </c>
      <c r="W107">
        <v>20.15455742</v>
      </c>
      <c r="X107">
        <v>20.556626730000001</v>
      </c>
      <c r="Y107">
        <v>20.96671705</v>
      </c>
      <c r="Z107">
        <v>21.384988379999999</v>
      </c>
      <c r="AA107">
        <v>21.81160393</v>
      </c>
      <c r="AB107">
        <v>22.246730159999998</v>
      </c>
      <c r="AC107">
        <v>22.690536850000001</v>
      </c>
      <c r="AD107">
        <v>23.143197170000001</v>
      </c>
      <c r="AE107">
        <v>23.60488776</v>
      </c>
      <c r="AF107">
        <v>24.07578874</v>
      </c>
    </row>
    <row r="108" spans="1:32" x14ac:dyDescent="0.25">
      <c r="A108" t="s">
        <v>434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-0.81820731000000002</v>
      </c>
      <c r="M108">
        <v>-0.42003053999999906</v>
      </c>
      <c r="N108">
        <v>-0.29748209999999986</v>
      </c>
      <c r="O108">
        <v>-0.24526012000000108</v>
      </c>
      <c r="P108">
        <v>-0.20993460999999769</v>
      </c>
      <c r="Q108">
        <v>-0.18072329000000309</v>
      </c>
      <c r="R108">
        <v>-0.15589592999999979</v>
      </c>
      <c r="S108">
        <v>-0.13510326999999833</v>
      </c>
      <c r="T108">
        <v>-0.11800119000000109</v>
      </c>
      <c r="U108">
        <v>-0.10411751999999908</v>
      </c>
      <c r="V108">
        <v>-9.2899849999998452E-2</v>
      </c>
      <c r="W108">
        <v>-8.3769849999999479E-2</v>
      </c>
      <c r="X108">
        <v>-7.6167879999999855E-2</v>
      </c>
      <c r="Y108">
        <v>-6.9587909999999198E-2</v>
      </c>
      <c r="Z108">
        <v>-6.3601769999998226E-2</v>
      </c>
      <c r="AA108">
        <v>-5.7871720000001403E-2</v>
      </c>
      <c r="AB108">
        <v>-5.2152109999997975E-2</v>
      </c>
      <c r="AC108">
        <v>-4.628243000000154E-2</v>
      </c>
      <c r="AD108">
        <v>-4.017492000000189E-2</v>
      </c>
      <c r="AE108">
        <v>-3.3799519999998751E-2</v>
      </c>
      <c r="AF108">
        <v>-2.7168530000000857E-2</v>
      </c>
    </row>
    <row r="109" spans="1:32" x14ac:dyDescent="0.25">
      <c r="A109" t="s">
        <v>435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-5.04492270231035</v>
      </c>
      <c r="M109">
        <v>-2.5391797476400746</v>
      </c>
      <c r="N109">
        <v>-1.7631726122416369</v>
      </c>
      <c r="O109">
        <v>-1.4252214326307411</v>
      </c>
      <c r="P109">
        <v>-1.1960817573032578</v>
      </c>
      <c r="Q109">
        <v>-1.009514041372761</v>
      </c>
      <c r="R109">
        <v>-0.85379662291661385</v>
      </c>
      <c r="S109">
        <v>-0.7254490759108001</v>
      </c>
      <c r="T109">
        <v>-0.62122492723443168</v>
      </c>
      <c r="U109">
        <v>-0.53741244310071545</v>
      </c>
      <c r="V109">
        <v>-0.47013256099229794</v>
      </c>
      <c r="W109">
        <v>-0.41563725888057457</v>
      </c>
      <c r="X109">
        <v>-0.37052713463362474</v>
      </c>
      <c r="Y109">
        <v>-0.33189702438417568</v>
      </c>
      <c r="Z109">
        <v>-0.29741316137202878</v>
      </c>
      <c r="AA109">
        <v>-0.26532537536317902</v>
      </c>
      <c r="AB109">
        <v>-0.23442595664583399</v>
      </c>
      <c r="AC109">
        <v>-0.20397238860393463</v>
      </c>
      <c r="AD109">
        <v>-0.17359278281602331</v>
      </c>
      <c r="AE109">
        <v>-0.14318864950196852</v>
      </c>
      <c r="AF109">
        <v>-0.11284585644690814</v>
      </c>
    </row>
    <row r="110" spans="1:32" x14ac:dyDescent="0.25">
      <c r="A110" t="s">
        <v>436</v>
      </c>
      <c r="B110">
        <v>39.954124010000001</v>
      </c>
      <c r="C110">
        <v>40.751180869999999</v>
      </c>
      <c r="D110">
        <v>41.56413843</v>
      </c>
      <c r="E110">
        <v>42.393313919999997</v>
      </c>
      <c r="F110">
        <v>43.239030870000001</v>
      </c>
      <c r="G110">
        <v>44.101619290000002</v>
      </c>
      <c r="H110">
        <v>44.981415730000002</v>
      </c>
      <c r="I110">
        <v>45.878763499999998</v>
      </c>
      <c r="J110">
        <v>46.794012719999998</v>
      </c>
      <c r="K110">
        <v>47.727520519999999</v>
      </c>
      <c r="L110">
        <v>46.782542319999997</v>
      </c>
      <c r="M110">
        <v>48.480845279999997</v>
      </c>
      <c r="N110">
        <v>49.74208222</v>
      </c>
      <c r="O110">
        <v>50.897826279999997</v>
      </c>
      <c r="P110">
        <v>52.045240290000002</v>
      </c>
      <c r="Q110">
        <v>53.19961584</v>
      </c>
      <c r="R110">
        <v>54.361029590000001</v>
      </c>
      <c r="S110">
        <v>55.529258210000002</v>
      </c>
      <c r="T110">
        <v>56.705428859999998</v>
      </c>
      <c r="U110">
        <v>57.891514299999997</v>
      </c>
      <c r="V110">
        <v>59.089855540000002</v>
      </c>
      <c r="W110">
        <v>60.30289466</v>
      </c>
      <c r="X110">
        <v>61.53302223</v>
      </c>
      <c r="Y110">
        <v>62.782476269999997</v>
      </c>
      <c r="Z110">
        <v>64.053272680000006</v>
      </c>
      <c r="AA110">
        <v>65.347165000000004</v>
      </c>
      <c r="AB110">
        <v>66.665632900000006</v>
      </c>
      <c r="AC110">
        <v>68.009895400000005</v>
      </c>
      <c r="AD110">
        <v>69.380942189999999</v>
      </c>
      <c r="AE110">
        <v>70.779575140000006</v>
      </c>
      <c r="AF110">
        <v>72.206452990000003</v>
      </c>
    </row>
    <row r="111" spans="1:32" x14ac:dyDescent="0.25">
      <c r="A111" t="s">
        <v>437</v>
      </c>
      <c r="B111">
        <v>39.954124010000001</v>
      </c>
      <c r="C111">
        <v>40.751180869999999</v>
      </c>
      <c r="D111">
        <v>41.56413843</v>
      </c>
      <c r="E111">
        <v>42.393313919999997</v>
      </c>
      <c r="F111">
        <v>43.239030870000001</v>
      </c>
      <c r="G111">
        <v>44.101619290000002</v>
      </c>
      <c r="H111">
        <v>44.981415730000002</v>
      </c>
      <c r="I111">
        <v>45.878763499999998</v>
      </c>
      <c r="J111">
        <v>46.794012719999998</v>
      </c>
      <c r="K111">
        <v>47.727520519999999</v>
      </c>
      <c r="L111">
        <v>48.679651149999998</v>
      </c>
      <c r="M111">
        <v>49.650776120000003</v>
      </c>
      <c r="N111">
        <v>50.641274359999997</v>
      </c>
      <c r="O111">
        <v>51.651532330000002</v>
      </c>
      <c r="P111">
        <v>52.681944250000001</v>
      </c>
      <c r="Q111">
        <v>53.732912159999998</v>
      </c>
      <c r="R111">
        <v>54.804846150000003</v>
      </c>
      <c r="S111">
        <v>55.898164469999998</v>
      </c>
      <c r="T111">
        <v>57.013293730000001</v>
      </c>
      <c r="U111">
        <v>58.150669030000003</v>
      </c>
      <c r="V111">
        <v>59.310734170000003</v>
      </c>
      <c r="W111">
        <v>60.493941800000002</v>
      </c>
      <c r="X111">
        <v>61.700753599999999</v>
      </c>
      <c r="Y111">
        <v>62.931640440000002</v>
      </c>
      <c r="Z111">
        <v>64.187082619999998</v>
      </c>
      <c r="AA111">
        <v>65.467569979999993</v>
      </c>
      <c r="AB111">
        <v>66.773602179999997</v>
      </c>
      <c r="AC111">
        <v>68.105688799999996</v>
      </c>
      <c r="AD111">
        <v>69.464349609999999</v>
      </c>
      <c r="AE111">
        <v>70.850114759999997</v>
      </c>
      <c r="AF111">
        <v>72.263524950000004</v>
      </c>
    </row>
    <row r="112" spans="1:32" x14ac:dyDescent="0.25">
      <c r="A112" t="s">
        <v>438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-1.8971088300000005</v>
      </c>
      <c r="M112">
        <v>-1.1699308400000064</v>
      </c>
      <c r="N112">
        <v>-0.8991921399999967</v>
      </c>
      <c r="O112">
        <v>-0.75370605000000523</v>
      </c>
      <c r="P112">
        <v>-0.6367039599999984</v>
      </c>
      <c r="Q112">
        <v>-0.53329631999999805</v>
      </c>
      <c r="R112">
        <v>-0.44381656000000191</v>
      </c>
      <c r="S112">
        <v>-0.36890625999999571</v>
      </c>
      <c r="T112">
        <v>-0.30786487000000307</v>
      </c>
      <c r="U112">
        <v>-0.25915473000000588</v>
      </c>
      <c r="V112">
        <v>-0.22087863000000141</v>
      </c>
      <c r="W112">
        <v>-0.191047140000002</v>
      </c>
      <c r="X112">
        <v>-0.16773136999999849</v>
      </c>
      <c r="Y112">
        <v>-0.14916417000000592</v>
      </c>
      <c r="Z112">
        <v>-0.13380993999999191</v>
      </c>
      <c r="AA112">
        <v>-0.12040497999998934</v>
      </c>
      <c r="AB112">
        <v>-0.10796927999999184</v>
      </c>
      <c r="AC112">
        <v>-9.5793399999990925E-2</v>
      </c>
      <c r="AD112">
        <v>-8.3407420000000343E-2</v>
      </c>
      <c r="AE112">
        <v>-7.0539619999991032E-2</v>
      </c>
      <c r="AF112">
        <v>-5.7071960000001809E-2</v>
      </c>
    </row>
    <row r="113" spans="1:32" x14ac:dyDescent="0.25">
      <c r="A113" t="s">
        <v>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-3.8971290573843853</v>
      </c>
      <c r="M113">
        <v>-2.3563193396462179</v>
      </c>
      <c r="N113">
        <v>-1.7756112012659808</v>
      </c>
      <c r="O113">
        <v>-1.4592133398571794</v>
      </c>
      <c r="P113">
        <v>-1.2085809836071104</v>
      </c>
      <c r="Q113">
        <v>-0.99249472727628296</v>
      </c>
      <c r="R113">
        <v>-0.80981261909810476</v>
      </c>
      <c r="S113">
        <v>-0.65996131267956892</v>
      </c>
      <c r="T113">
        <v>-0.53998786924672748</v>
      </c>
      <c r="U113">
        <v>-0.44566078829859634</v>
      </c>
      <c r="V113">
        <v>-0.3724091989266376</v>
      </c>
      <c r="W113">
        <v>-0.31581202070055658</v>
      </c>
      <c r="X113">
        <v>-0.2718465500233358</v>
      </c>
      <c r="Y113">
        <v>-0.23702571386522431</v>
      </c>
      <c r="Z113">
        <v>-0.20846864281427457</v>
      </c>
      <c r="AA113">
        <v>-0.18391545621255778</v>
      </c>
      <c r="AB113">
        <v>-0.16169455664372112</v>
      </c>
      <c r="AC113">
        <v>-0.14065403593713777</v>
      </c>
      <c r="AD113">
        <v>-0.12007226795943682</v>
      </c>
      <c r="AE113">
        <v>-9.9561758282173951E-2</v>
      </c>
      <c r="AF113">
        <v>-7.8977547856251551E-2</v>
      </c>
    </row>
    <row r="114" spans="1:32" x14ac:dyDescent="0.25">
      <c r="A114" t="s">
        <v>440</v>
      </c>
      <c r="B114">
        <v>313.8059887</v>
      </c>
      <c r="C114">
        <v>320.06619890000002</v>
      </c>
      <c r="D114">
        <v>326.4512957</v>
      </c>
      <c r="E114">
        <v>332.9637707</v>
      </c>
      <c r="F114">
        <v>339.60616499999998</v>
      </c>
      <c r="G114">
        <v>346.38107050000002</v>
      </c>
      <c r="H114">
        <v>353.29113050000001</v>
      </c>
      <c r="I114">
        <v>360.33904130000002</v>
      </c>
      <c r="J114">
        <v>367.52755300000001</v>
      </c>
      <c r="K114">
        <v>374.85947049999999</v>
      </c>
      <c r="L114">
        <v>355.0225499</v>
      </c>
      <c r="M114">
        <v>381.04188879999998</v>
      </c>
      <c r="N114">
        <v>390.64379989999998</v>
      </c>
      <c r="O114">
        <v>399.46951200000001</v>
      </c>
      <c r="P114">
        <v>408.31542839999997</v>
      </c>
      <c r="Q114">
        <v>417.27034550000002</v>
      </c>
      <c r="R114">
        <v>426.320627</v>
      </c>
      <c r="S114">
        <v>435.45464670000001</v>
      </c>
      <c r="T114">
        <v>444.67353730000002</v>
      </c>
      <c r="U114">
        <v>453.98784669999998</v>
      </c>
      <c r="V114">
        <v>463.41353090000001</v>
      </c>
      <c r="W114">
        <v>472.96885029999999</v>
      </c>
      <c r="X114">
        <v>482.67211989999998</v>
      </c>
      <c r="Y114">
        <v>492.54019920000002</v>
      </c>
      <c r="Z114">
        <v>502.58763090000002</v>
      </c>
      <c r="AA114">
        <v>512.82631309999999</v>
      </c>
      <c r="AB114">
        <v>523.26556689999995</v>
      </c>
      <c r="AC114">
        <v>533.91245879999997</v>
      </c>
      <c r="AD114">
        <v>544.77225280000005</v>
      </c>
      <c r="AE114">
        <v>555.84889799999996</v>
      </c>
      <c r="AF114">
        <v>567.14548530000002</v>
      </c>
    </row>
    <row r="115" spans="1:32" x14ac:dyDescent="0.25">
      <c r="A115" t="s">
        <v>441</v>
      </c>
      <c r="B115">
        <v>313.8059887</v>
      </c>
      <c r="C115">
        <v>320.06619890000002</v>
      </c>
      <c r="D115">
        <v>326.4512957</v>
      </c>
      <c r="E115">
        <v>332.9637707</v>
      </c>
      <c r="F115">
        <v>339.60616499999998</v>
      </c>
      <c r="G115">
        <v>346.38107050000002</v>
      </c>
      <c r="H115">
        <v>353.29113050000001</v>
      </c>
      <c r="I115">
        <v>360.33904130000002</v>
      </c>
      <c r="J115">
        <v>367.52755300000001</v>
      </c>
      <c r="K115">
        <v>374.85947049999999</v>
      </c>
      <c r="L115">
        <v>382.33765460000001</v>
      </c>
      <c r="M115">
        <v>389.96502320000002</v>
      </c>
      <c r="N115">
        <v>397.7445525</v>
      </c>
      <c r="O115">
        <v>405.67927800000001</v>
      </c>
      <c r="P115">
        <v>413.77229560000001</v>
      </c>
      <c r="Q115">
        <v>422.02676330000003</v>
      </c>
      <c r="R115">
        <v>430.44590190000002</v>
      </c>
      <c r="S115">
        <v>439.03299629999998</v>
      </c>
      <c r="T115">
        <v>447.79139730000003</v>
      </c>
      <c r="U115">
        <v>456.72452220000002</v>
      </c>
      <c r="V115">
        <v>465.83585679999999</v>
      </c>
      <c r="W115">
        <v>475.12895600000002</v>
      </c>
      <c r="X115">
        <v>484.6074461</v>
      </c>
      <c r="Y115">
        <v>494.2750254</v>
      </c>
      <c r="Z115">
        <v>504.1354662</v>
      </c>
      <c r="AA115">
        <v>514.1926158</v>
      </c>
      <c r="AB115">
        <v>524.45039859999997</v>
      </c>
      <c r="AC115">
        <v>534.91281690000005</v>
      </c>
      <c r="AD115">
        <v>545.58395310000003</v>
      </c>
      <c r="AE115">
        <v>556.46797100000003</v>
      </c>
      <c r="AF115">
        <v>567.56911749999995</v>
      </c>
    </row>
    <row r="116" spans="1:32" x14ac:dyDescent="0.25">
      <c r="A116" t="s">
        <v>442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-27.315104700000006</v>
      </c>
      <c r="M116">
        <v>-8.9231344000000377</v>
      </c>
      <c r="N116">
        <v>-7.1007526000000212</v>
      </c>
      <c r="O116">
        <v>-6.2097660000000019</v>
      </c>
      <c r="P116">
        <v>-5.4568672000000333</v>
      </c>
      <c r="Q116">
        <v>-4.7564178000000084</v>
      </c>
      <c r="R116">
        <v>-4.1252749000000222</v>
      </c>
      <c r="S116">
        <v>-3.5783495999999673</v>
      </c>
      <c r="T116">
        <v>-3.1178600000000074</v>
      </c>
      <c r="U116">
        <v>-2.7366755000000467</v>
      </c>
      <c r="V116">
        <v>-2.4223258999999757</v>
      </c>
      <c r="W116">
        <v>-2.160105700000031</v>
      </c>
      <c r="X116">
        <v>-1.93532620000002</v>
      </c>
      <c r="Y116">
        <v>-1.7348261999999863</v>
      </c>
      <c r="Z116">
        <v>-1.5478352999999743</v>
      </c>
      <c r="AA116">
        <v>-1.3663027000000056</v>
      </c>
      <c r="AB116">
        <v>-1.1848317000000179</v>
      </c>
      <c r="AC116">
        <v>-1.000358100000085</v>
      </c>
      <c r="AD116">
        <v>-0.81170029999998405</v>
      </c>
      <c r="AE116">
        <v>-0.61907300000007126</v>
      </c>
      <c r="AF116">
        <v>-0.42363219999992907</v>
      </c>
    </row>
    <row r="117" spans="1:32" x14ac:dyDescent="0.25">
      <c r="A117" t="s">
        <v>443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-7.1442360885372258</v>
      </c>
      <c r="M117">
        <v>-2.2881883936097691</v>
      </c>
      <c r="N117">
        <v>-1.7852545196077929</v>
      </c>
      <c r="O117">
        <v>-1.5307082063974686</v>
      </c>
      <c r="P117">
        <v>-1.3188092238237359</v>
      </c>
      <c r="Q117">
        <v>-1.1270417456010651</v>
      </c>
      <c r="R117">
        <v>-0.95837244164503899</v>
      </c>
      <c r="S117">
        <v>-0.81505254278310124</v>
      </c>
      <c r="T117">
        <v>-0.69627510014694804</v>
      </c>
      <c r="U117">
        <v>-0.59919609457748102</v>
      </c>
      <c r="V117">
        <v>-0.51999558742426011</v>
      </c>
      <c r="W117">
        <v>-0.45463566737448113</v>
      </c>
      <c r="X117">
        <v>-0.39935956733125888</v>
      </c>
      <c r="Y117">
        <v>-0.35098398884225723</v>
      </c>
      <c r="Z117">
        <v>-0.30702765502038654</v>
      </c>
      <c r="AA117">
        <v>-0.26571807101396505</v>
      </c>
      <c r="AB117">
        <v>-0.2259187338140789</v>
      </c>
      <c r="AC117">
        <v>-0.18701329794217347</v>
      </c>
      <c r="AD117">
        <v>-0.14877642485412457</v>
      </c>
      <c r="AE117">
        <v>-0.11125042810417041</v>
      </c>
      <c r="AF117">
        <v>-7.4639755218874893E-2</v>
      </c>
    </row>
    <row r="118" spans="1:32" x14ac:dyDescent="0.25">
      <c r="A118" t="s">
        <v>444</v>
      </c>
      <c r="B118">
        <v>12.591226300000001</v>
      </c>
      <c r="C118">
        <v>12.84241246</v>
      </c>
      <c r="D118">
        <v>13.0986096</v>
      </c>
      <c r="E118">
        <v>13.3599177</v>
      </c>
      <c r="F118">
        <v>13.62643871</v>
      </c>
      <c r="G118">
        <v>13.898276620000001</v>
      </c>
      <c r="H118">
        <v>14.175537520000001</v>
      </c>
      <c r="I118">
        <v>14.45832957</v>
      </c>
      <c r="J118">
        <v>14.746763120000001</v>
      </c>
      <c r="K118">
        <v>15.04095072</v>
      </c>
      <c r="L118">
        <v>14.5839018</v>
      </c>
      <c r="M118">
        <v>15.361657259999999</v>
      </c>
      <c r="N118">
        <v>15.79592777</v>
      </c>
      <c r="O118">
        <v>16.165035020000001</v>
      </c>
      <c r="P118">
        <v>16.520281440000002</v>
      </c>
      <c r="Q118">
        <v>16.873329850000001</v>
      </c>
      <c r="R118">
        <v>17.22749945</v>
      </c>
      <c r="S118">
        <v>17.58428468</v>
      </c>
      <c r="T118">
        <v>17.944708299999999</v>
      </c>
      <c r="U118">
        <v>18.309637160000001</v>
      </c>
      <c r="V118">
        <v>18.679863449999999</v>
      </c>
      <c r="W118">
        <v>19.056113910000001</v>
      </c>
      <c r="X118">
        <v>19.439034979999999</v>
      </c>
      <c r="Y118">
        <v>19.829176579999999</v>
      </c>
      <c r="Z118">
        <v>20.22698484</v>
      </c>
      <c r="AA118">
        <v>20.632806330000001</v>
      </c>
      <c r="AB118">
        <v>21.04690137</v>
      </c>
      <c r="AC118">
        <v>21.469462660000001</v>
      </c>
      <c r="AD118">
        <v>21.900635350000002</v>
      </c>
      <c r="AE118">
        <v>22.34053565</v>
      </c>
      <c r="AF118">
        <v>22.789266470000001</v>
      </c>
    </row>
    <row r="119" spans="1:32" x14ac:dyDescent="0.25">
      <c r="A119" t="s">
        <v>445</v>
      </c>
      <c r="B119">
        <v>12.591226300000001</v>
      </c>
      <c r="C119">
        <v>12.84241246</v>
      </c>
      <c r="D119">
        <v>13.0986096</v>
      </c>
      <c r="E119">
        <v>13.3599177</v>
      </c>
      <c r="F119">
        <v>13.62643871</v>
      </c>
      <c r="G119">
        <v>13.898276620000001</v>
      </c>
      <c r="H119">
        <v>14.175537520000001</v>
      </c>
      <c r="I119">
        <v>14.45832957</v>
      </c>
      <c r="J119">
        <v>14.746763120000001</v>
      </c>
      <c r="K119">
        <v>15.04095072</v>
      </c>
      <c r="L119">
        <v>15.34100716</v>
      </c>
      <c r="M119">
        <v>15.647049519999999</v>
      </c>
      <c r="N119">
        <v>15.9591972</v>
      </c>
      <c r="O119">
        <v>16.277572020000001</v>
      </c>
      <c r="P119">
        <v>16.602298179999998</v>
      </c>
      <c r="Q119">
        <v>16.933502409999999</v>
      </c>
      <c r="R119">
        <v>17.271313930000002</v>
      </c>
      <c r="S119">
        <v>17.615864550000001</v>
      </c>
      <c r="T119">
        <v>17.967288719999999</v>
      </c>
      <c r="U119">
        <v>18.325723549999999</v>
      </c>
      <c r="V119">
        <v>18.69130891</v>
      </c>
      <c r="W119">
        <v>19.064187440000001</v>
      </c>
      <c r="X119">
        <v>19.444504630000001</v>
      </c>
      <c r="Y119">
        <v>19.83240889</v>
      </c>
      <c r="Z119">
        <v>20.228051560000001</v>
      </c>
      <c r="AA119">
        <v>20.631587029999999</v>
      </c>
      <c r="AB119">
        <v>21.04317275</v>
      </c>
      <c r="AC119">
        <v>21.462969309999998</v>
      </c>
      <c r="AD119">
        <v>21.891140530000001</v>
      </c>
      <c r="AE119">
        <v>22.32785346</v>
      </c>
      <c r="AF119">
        <v>22.7732785</v>
      </c>
    </row>
    <row r="120" spans="1:32" x14ac:dyDescent="0.25">
      <c r="A120" t="s">
        <v>446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-0.75710536000000062</v>
      </c>
      <c r="M120">
        <v>-0.28539226000000006</v>
      </c>
      <c r="N120">
        <v>-0.16326942999999972</v>
      </c>
      <c r="O120">
        <v>-0.11253699999999967</v>
      </c>
      <c r="P120">
        <v>-8.2016739999996702E-2</v>
      </c>
      <c r="Q120">
        <v>-6.0172559999998043E-2</v>
      </c>
      <c r="R120">
        <v>-4.3814480000001765E-2</v>
      </c>
      <c r="S120">
        <v>-3.157987000000162E-2</v>
      </c>
      <c r="T120">
        <v>-2.2580420000000601E-2</v>
      </c>
      <c r="U120">
        <v>-1.6086389999998119E-2</v>
      </c>
      <c r="V120">
        <v>-1.1445460000000907E-2</v>
      </c>
      <c r="W120">
        <v>-8.0735300000007726E-3</v>
      </c>
      <c r="X120">
        <v>-5.469650000001991E-3</v>
      </c>
      <c r="Y120">
        <v>-3.2323100000013483E-3</v>
      </c>
      <c r="Z120">
        <v>-1.0667200000007426E-3</v>
      </c>
      <c r="AA120">
        <v>1.2193000000024767E-3</v>
      </c>
      <c r="AB120">
        <v>3.7286200000004044E-3</v>
      </c>
      <c r="AC120">
        <v>6.493350000003062E-3</v>
      </c>
      <c r="AD120">
        <v>9.494820000000459E-3</v>
      </c>
      <c r="AE120">
        <v>1.2682189999999594E-2</v>
      </c>
      <c r="AF120">
        <v>1.5987970000001184E-2</v>
      </c>
    </row>
    <row r="121" spans="1:32" x14ac:dyDescent="0.25">
      <c r="A121" t="s">
        <v>447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-4.9351737607819519</v>
      </c>
      <c r="M121">
        <v>-1.8239365807286134</v>
      </c>
      <c r="N121">
        <v>-1.0230428758659649</v>
      </c>
      <c r="O121">
        <v>-0.69136232272065667</v>
      </c>
      <c r="P121">
        <v>-0.49400835420965183</v>
      </c>
      <c r="Q121">
        <v>-0.35534621570351144</v>
      </c>
      <c r="R121">
        <v>-0.25368353662946763</v>
      </c>
      <c r="S121">
        <v>-0.17926948694665379</v>
      </c>
      <c r="T121">
        <v>-0.12567516641988075</v>
      </c>
      <c r="U121">
        <v>-8.7780381255386786E-2</v>
      </c>
      <c r="V121">
        <v>-6.1234127877884958E-2</v>
      </c>
      <c r="W121">
        <v>-4.2349195450419597E-2</v>
      </c>
      <c r="X121">
        <v>-2.8129541503274513E-2</v>
      </c>
      <c r="Y121">
        <v>-1.6298121009550304E-2</v>
      </c>
      <c r="Z121">
        <v>-5.2734688600009072E-3</v>
      </c>
      <c r="AA121">
        <v>5.9098701337356729E-3</v>
      </c>
      <c r="AB121">
        <v>1.7718906004793311E-2</v>
      </c>
      <c r="AC121">
        <v>3.0253735660790149E-2</v>
      </c>
      <c r="AD121">
        <v>4.337288862126254E-2</v>
      </c>
      <c r="AE121">
        <v>5.6799862211209806E-2</v>
      </c>
      <c r="AF121">
        <v>7.0204955338337705E-2</v>
      </c>
    </row>
    <row r="122" spans="1:32" x14ac:dyDescent="0.25">
      <c r="A122" t="s">
        <v>448</v>
      </c>
      <c r="B122">
        <v>39.467704230000002</v>
      </c>
      <c r="C122">
        <v>40.255057350000001</v>
      </c>
      <c r="D122">
        <v>41.058117590000002</v>
      </c>
      <c r="E122">
        <v>41.877198319999998</v>
      </c>
      <c r="F122">
        <v>42.71261913</v>
      </c>
      <c r="G122">
        <v>43.56470599</v>
      </c>
      <c r="H122">
        <v>44.433791390000003</v>
      </c>
      <c r="I122">
        <v>45.320214440000001</v>
      </c>
      <c r="J122">
        <v>46.224321000000003</v>
      </c>
      <c r="K122">
        <v>47.146463850000004</v>
      </c>
      <c r="L122">
        <v>46.195206030000001</v>
      </c>
      <c r="M122">
        <v>47.88532009</v>
      </c>
      <c r="N122">
        <v>49.133367610000001</v>
      </c>
      <c r="O122">
        <v>50.275282310000001</v>
      </c>
      <c r="P122">
        <v>51.408833749999999</v>
      </c>
      <c r="Q122">
        <v>52.549406740000002</v>
      </c>
      <c r="R122">
        <v>53.697018040000003</v>
      </c>
      <c r="S122">
        <v>54.851366239999997</v>
      </c>
      <c r="T122">
        <v>56.013517360000002</v>
      </c>
      <c r="U122">
        <v>57.185400530000003</v>
      </c>
      <c r="V122">
        <v>58.36932418</v>
      </c>
      <c r="W122">
        <v>59.567703989999998</v>
      </c>
      <c r="X122">
        <v>60.782908319999997</v>
      </c>
      <c r="Y122">
        <v>62.017156610000001</v>
      </c>
      <c r="Z122">
        <v>63.272449889999997</v>
      </c>
      <c r="AA122">
        <v>64.550530510000002</v>
      </c>
      <c r="AB122">
        <v>65.852870109999998</v>
      </c>
      <c r="AC122">
        <v>67.180682210000001</v>
      </c>
      <c r="AD122">
        <v>68.534952709999999</v>
      </c>
      <c r="AE122">
        <v>69.916480570000004</v>
      </c>
      <c r="AF122">
        <v>71.325921890000004</v>
      </c>
    </row>
    <row r="123" spans="1:32" x14ac:dyDescent="0.25">
      <c r="A123" t="s">
        <v>449</v>
      </c>
      <c r="B123">
        <v>39.467704230000002</v>
      </c>
      <c r="C123">
        <v>40.255057350000001</v>
      </c>
      <c r="D123">
        <v>41.058117590000002</v>
      </c>
      <c r="E123">
        <v>41.877198319999998</v>
      </c>
      <c r="F123">
        <v>42.71261913</v>
      </c>
      <c r="G123">
        <v>43.56470599</v>
      </c>
      <c r="H123">
        <v>44.433791390000003</v>
      </c>
      <c r="I123">
        <v>45.320214440000001</v>
      </c>
      <c r="J123">
        <v>46.224321000000003</v>
      </c>
      <c r="K123">
        <v>47.146463850000004</v>
      </c>
      <c r="L123">
        <v>48.087002810000001</v>
      </c>
      <c r="M123">
        <v>49.046304859999999</v>
      </c>
      <c r="N123">
        <v>50.024744310000003</v>
      </c>
      <c r="O123">
        <v>51.022702950000003</v>
      </c>
      <c r="P123">
        <v>52.040570160000001</v>
      </c>
      <c r="Q123">
        <v>53.078743109999998</v>
      </c>
      <c r="R123">
        <v>54.137626879999999</v>
      </c>
      <c r="S123">
        <v>55.21763464</v>
      </c>
      <c r="T123">
        <v>56.319187800000002</v>
      </c>
      <c r="U123">
        <v>57.442716179999998</v>
      </c>
      <c r="V123">
        <v>58.588658160000001</v>
      </c>
      <c r="W123">
        <v>59.757460879999996</v>
      </c>
      <c r="X123">
        <v>60.949580390000001</v>
      </c>
      <c r="Y123">
        <v>62.16548186</v>
      </c>
      <c r="Z123">
        <v>63.405639700000002</v>
      </c>
      <c r="AA123">
        <v>64.670537830000001</v>
      </c>
      <c r="AB123">
        <v>65.960669789999997</v>
      </c>
      <c r="AC123">
        <v>67.276538979999998</v>
      </c>
      <c r="AD123">
        <v>68.618658839999995</v>
      </c>
      <c r="AE123">
        <v>69.987553050000002</v>
      </c>
      <c r="AF123">
        <v>71.383755739999998</v>
      </c>
    </row>
    <row r="124" spans="1:32" x14ac:dyDescent="0.25">
      <c r="A124" t="s">
        <v>450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-1.89179678</v>
      </c>
      <c r="M124">
        <v>-1.1609847699999989</v>
      </c>
      <c r="N124">
        <v>-0.89137670000000213</v>
      </c>
      <c r="O124">
        <v>-0.74742064000000141</v>
      </c>
      <c r="P124">
        <v>-0.63173641000000202</v>
      </c>
      <c r="Q124">
        <v>-0.52933636999999578</v>
      </c>
      <c r="R124">
        <v>-0.44060883999999589</v>
      </c>
      <c r="S124">
        <v>-0.36626840000000271</v>
      </c>
      <c r="T124">
        <v>-0.3056704400000001</v>
      </c>
      <c r="U124">
        <v>-0.25731564999999534</v>
      </c>
      <c r="V124">
        <v>-0.21933398000000182</v>
      </c>
      <c r="W124">
        <v>-0.18975688999999818</v>
      </c>
      <c r="X124">
        <v>-0.16667207000000417</v>
      </c>
      <c r="Y124">
        <v>-0.14832524999999919</v>
      </c>
      <c r="Z124">
        <v>-0.13318981000000463</v>
      </c>
      <c r="AA124">
        <v>-0.12000731999999914</v>
      </c>
      <c r="AB124">
        <v>-0.1077996799999994</v>
      </c>
      <c r="AC124">
        <v>-9.5856769999997482E-2</v>
      </c>
      <c r="AD124">
        <v>-8.3706129999995937E-2</v>
      </c>
      <c r="AE124">
        <v>-7.1072479999997995E-2</v>
      </c>
      <c r="AF124">
        <v>-5.7833849999994413E-2</v>
      </c>
    </row>
    <row r="125" spans="1:32" x14ac:dyDescent="0.25">
      <c r="A125" t="s">
        <v>451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-3.9341124824826657</v>
      </c>
      <c r="M125">
        <v>-2.3671197520668819</v>
      </c>
      <c r="N125">
        <v>-1.7818715763466941</v>
      </c>
      <c r="O125">
        <v>-1.4648785673554765</v>
      </c>
      <c r="P125">
        <v>-1.2139306084804846</v>
      </c>
      <c r="Q125">
        <v>-0.99726621051106079</v>
      </c>
      <c r="R125">
        <v>-0.81386803484504444</v>
      </c>
      <c r="S125">
        <v>-0.66331780125669093</v>
      </c>
      <c r="T125">
        <v>-0.54274653442356602</v>
      </c>
      <c r="U125">
        <v>-0.44795174586397257</v>
      </c>
      <c r="V125">
        <v>-0.37436252491228617</v>
      </c>
      <c r="W125">
        <v>-0.31754510182594453</v>
      </c>
      <c r="X125">
        <v>-0.27345892938641647</v>
      </c>
      <c r="Y125">
        <v>-0.23859744276419903</v>
      </c>
      <c r="Z125">
        <v>-0.21005987894796574</v>
      </c>
      <c r="AA125">
        <v>-0.18556722122129443</v>
      </c>
      <c r="AB125">
        <v>-0.16343023856975059</v>
      </c>
      <c r="AC125">
        <v>-0.14248172015580707</v>
      </c>
      <c r="AD125">
        <v>-0.12198741773017385</v>
      </c>
      <c r="AE125">
        <v>-0.10155017128434807</v>
      </c>
      <c r="AF125">
        <v>-8.1018222423934194E-2</v>
      </c>
    </row>
    <row r="126" spans="1:32" x14ac:dyDescent="0.25">
      <c r="A126" t="s">
        <v>452</v>
      </c>
      <c r="B126">
        <v>223.5387657</v>
      </c>
      <c r="C126">
        <v>227.99820779999999</v>
      </c>
      <c r="D126">
        <v>232.5466126</v>
      </c>
      <c r="E126">
        <v>237.18575490000001</v>
      </c>
      <c r="F126">
        <v>241.9174448</v>
      </c>
      <c r="G126">
        <v>246.74352859999999</v>
      </c>
      <c r="H126">
        <v>251.6658893</v>
      </c>
      <c r="I126">
        <v>256.68644769999997</v>
      </c>
      <c r="J126">
        <v>261.80716269999999</v>
      </c>
      <c r="K126">
        <v>267.03003239999998</v>
      </c>
      <c r="L126">
        <v>257.8682465</v>
      </c>
      <c r="M126">
        <v>270.96267999999998</v>
      </c>
      <c r="N126">
        <v>278.31264390000001</v>
      </c>
      <c r="O126">
        <v>284.6655303</v>
      </c>
      <c r="P126">
        <v>290.9495642</v>
      </c>
      <c r="Q126">
        <v>297.30393249999997</v>
      </c>
      <c r="R126">
        <v>303.73179490000001</v>
      </c>
      <c r="S126">
        <v>310.22486249999997</v>
      </c>
      <c r="T126">
        <v>316.78187609999998</v>
      </c>
      <c r="U126">
        <v>323.40827999999999</v>
      </c>
      <c r="V126">
        <v>330.11370140000002</v>
      </c>
      <c r="W126">
        <v>336.90983699999998</v>
      </c>
      <c r="X126">
        <v>343.80892030000001</v>
      </c>
      <c r="Y126">
        <v>350.82266720000001</v>
      </c>
      <c r="Z126">
        <v>357.961614</v>
      </c>
      <c r="AA126">
        <v>365.23478030000001</v>
      </c>
      <c r="AB126">
        <v>372.64958680000001</v>
      </c>
      <c r="AC126">
        <v>380.21195590000002</v>
      </c>
      <c r="AD126">
        <v>387.92652450000003</v>
      </c>
      <c r="AE126">
        <v>395.79691179999998</v>
      </c>
      <c r="AF126">
        <v>403.82599499999998</v>
      </c>
    </row>
    <row r="127" spans="1:32" x14ac:dyDescent="0.25">
      <c r="A127" t="s">
        <v>453</v>
      </c>
      <c r="B127">
        <v>223.5387657</v>
      </c>
      <c r="C127">
        <v>227.99820779999999</v>
      </c>
      <c r="D127">
        <v>232.5466126</v>
      </c>
      <c r="E127">
        <v>237.18575490000001</v>
      </c>
      <c r="F127">
        <v>241.9174448</v>
      </c>
      <c r="G127">
        <v>246.74352859999999</v>
      </c>
      <c r="H127">
        <v>251.6658893</v>
      </c>
      <c r="I127">
        <v>256.68644769999997</v>
      </c>
      <c r="J127">
        <v>261.80716269999999</v>
      </c>
      <c r="K127">
        <v>267.03003239999998</v>
      </c>
      <c r="L127">
        <v>272.3570947</v>
      </c>
      <c r="M127">
        <v>277.79042809999999</v>
      </c>
      <c r="N127">
        <v>283.33215269999999</v>
      </c>
      <c r="O127">
        <v>288.98443090000001</v>
      </c>
      <c r="P127">
        <v>294.74946799999998</v>
      </c>
      <c r="Q127">
        <v>300.6295136</v>
      </c>
      <c r="R127">
        <v>306.62686200000002</v>
      </c>
      <c r="S127">
        <v>312.74385330000001</v>
      </c>
      <c r="T127">
        <v>318.98287420000003</v>
      </c>
      <c r="U127">
        <v>325.34635930000002</v>
      </c>
      <c r="V127">
        <v>331.83679139999998</v>
      </c>
      <c r="W127">
        <v>338.45670310000003</v>
      </c>
      <c r="X127">
        <v>345.20867750000002</v>
      </c>
      <c r="Y127">
        <v>352.09534889999998</v>
      </c>
      <c r="Z127">
        <v>359.11940470000002</v>
      </c>
      <c r="AA127">
        <v>366.28358539999999</v>
      </c>
      <c r="AB127">
        <v>373.5906865</v>
      </c>
      <c r="AC127">
        <v>381.0435592</v>
      </c>
      <c r="AD127">
        <v>388.64511149999998</v>
      </c>
      <c r="AE127">
        <v>396.39830940000002</v>
      </c>
      <c r="AF127">
        <v>404.30617810000001</v>
      </c>
    </row>
    <row r="128" spans="1:32" x14ac:dyDescent="0.25">
      <c r="A128" t="s">
        <v>454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-14.488848200000007</v>
      </c>
      <c r="M128">
        <v>-6.827748100000008</v>
      </c>
      <c r="N128">
        <v>-5.0195087999999828</v>
      </c>
      <c r="O128">
        <v>-4.3189006000000063</v>
      </c>
      <c r="P128">
        <v>-3.7999037999999814</v>
      </c>
      <c r="Q128">
        <v>-3.3255811000000222</v>
      </c>
      <c r="R128">
        <v>-2.8950671000000057</v>
      </c>
      <c r="S128">
        <v>-2.5189908000000401</v>
      </c>
      <c r="T128">
        <v>-2.2009981000000494</v>
      </c>
      <c r="U128">
        <v>-1.9380793000000267</v>
      </c>
      <c r="V128">
        <v>-1.7230899999999565</v>
      </c>
      <c r="W128">
        <v>-1.5468661000000452</v>
      </c>
      <c r="X128">
        <v>-1.3997572000000105</v>
      </c>
      <c r="Y128">
        <v>-1.2726816999999642</v>
      </c>
      <c r="Z128">
        <v>-1.1577907000000209</v>
      </c>
      <c r="AA128">
        <v>-1.0488050999999814</v>
      </c>
      <c r="AB128">
        <v>-0.94109969999999521</v>
      </c>
      <c r="AC128">
        <v>-0.83160329999998339</v>
      </c>
      <c r="AD128">
        <v>-0.71858699999995679</v>
      </c>
      <c r="AE128">
        <v>-0.60139760000004117</v>
      </c>
      <c r="AF128">
        <v>-0.48018310000003339</v>
      </c>
    </row>
    <row r="129" spans="1:32" x14ac:dyDescent="0.25">
      <c r="A129" t="s">
        <v>455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-5.3197983390002701</v>
      </c>
      <c r="M129">
        <v>-2.4578773814129207</v>
      </c>
      <c r="N129">
        <v>-1.7715987233241304</v>
      </c>
      <c r="O129">
        <v>-1.4945097860633583</v>
      </c>
      <c r="P129">
        <v>-1.2891978485267352</v>
      </c>
      <c r="Q129">
        <v>-1.1062057946928161</v>
      </c>
      <c r="R129">
        <v>-0.94416617028159067</v>
      </c>
      <c r="S129">
        <v>-0.80544853988983034</v>
      </c>
      <c r="T129">
        <v>-0.69000509996660631</v>
      </c>
      <c r="U129">
        <v>-0.59569724528957257</v>
      </c>
      <c r="V129">
        <v>-0.51925827534986535</v>
      </c>
      <c r="W129">
        <v>-0.4570351497937386</v>
      </c>
      <c r="X129">
        <v>-0.40548146417901387</v>
      </c>
      <c r="Y129">
        <v>-0.36145938989993187</v>
      </c>
      <c r="Z129">
        <v>-0.32239714280191123</v>
      </c>
      <c r="AA129">
        <v>-0.28633690992585503</v>
      </c>
      <c r="AB129">
        <v>-0.25190662776332085</v>
      </c>
      <c r="AC129">
        <v>-0.21824363118639889</v>
      </c>
      <c r="AD129">
        <v>-0.18489541711370627</v>
      </c>
      <c r="AE129">
        <v>-0.1517154805504406</v>
      </c>
      <c r="AF129">
        <v>-0.11876719328322016</v>
      </c>
    </row>
    <row r="130" spans="1:32" x14ac:dyDescent="0.25">
      <c r="A130" t="s">
        <v>456</v>
      </c>
      <c r="B130">
        <v>11.923735560000001</v>
      </c>
      <c r="C130">
        <v>12.16160575</v>
      </c>
      <c r="D130">
        <v>12.40422128</v>
      </c>
      <c r="E130">
        <v>12.65167682</v>
      </c>
      <c r="F130">
        <v>12.904068909999999</v>
      </c>
      <c r="G130">
        <v>13.161496059999999</v>
      </c>
      <c r="H130">
        <v>13.424058690000001</v>
      </c>
      <c r="I130">
        <v>13.69185927</v>
      </c>
      <c r="J130">
        <v>13.96500228</v>
      </c>
      <c r="K130">
        <v>14.2435943</v>
      </c>
      <c r="L130">
        <v>13.835108119999999</v>
      </c>
      <c r="M130">
        <v>14.547288180000001</v>
      </c>
      <c r="N130">
        <v>14.9646211</v>
      </c>
      <c r="O130">
        <v>15.31522704</v>
      </c>
      <c r="P130">
        <v>15.651367349999999</v>
      </c>
      <c r="Q130">
        <v>15.985066399999999</v>
      </c>
      <c r="R130">
        <v>16.31976706</v>
      </c>
      <c r="S130">
        <v>16.656989899999999</v>
      </c>
      <c r="T130">
        <v>16.997737999999998</v>
      </c>
      <c r="U130">
        <v>17.34283443</v>
      </c>
      <c r="V130">
        <v>17.693016100000001</v>
      </c>
      <c r="W130">
        <v>18.048952379999999</v>
      </c>
      <c r="X130">
        <v>18.411237010000001</v>
      </c>
      <c r="Y130">
        <v>18.780375889999998</v>
      </c>
      <c r="Z130">
        <v>19.1567814</v>
      </c>
      <c r="AA130">
        <v>19.540776229999999</v>
      </c>
      <c r="AB130">
        <v>19.932605259999999</v>
      </c>
      <c r="AC130">
        <v>20.332452119999999</v>
      </c>
      <c r="AD130">
        <v>20.74045714</v>
      </c>
      <c r="AE130">
        <v>21.156734199999999</v>
      </c>
      <c r="AF130">
        <v>21.581384759999999</v>
      </c>
    </row>
    <row r="131" spans="1:32" x14ac:dyDescent="0.25">
      <c r="A131" t="s">
        <v>457</v>
      </c>
      <c r="B131">
        <v>11.923735560000001</v>
      </c>
      <c r="C131">
        <v>12.16160575</v>
      </c>
      <c r="D131">
        <v>12.40422128</v>
      </c>
      <c r="E131">
        <v>12.65167682</v>
      </c>
      <c r="F131">
        <v>12.904068909999999</v>
      </c>
      <c r="G131">
        <v>13.161496059999999</v>
      </c>
      <c r="H131">
        <v>13.424058690000001</v>
      </c>
      <c r="I131">
        <v>13.69185927</v>
      </c>
      <c r="J131">
        <v>13.96500228</v>
      </c>
      <c r="K131">
        <v>14.2435943</v>
      </c>
      <c r="L131">
        <v>14.527744029999999</v>
      </c>
      <c r="M131">
        <v>14.81756236</v>
      </c>
      <c r="N131">
        <v>15.11316235</v>
      </c>
      <c r="O131">
        <v>15.41465936</v>
      </c>
      <c r="P131">
        <v>15.72217103</v>
      </c>
      <c r="Q131">
        <v>16.03581733</v>
      </c>
      <c r="R131">
        <v>16.355720659999999</v>
      </c>
      <c r="S131">
        <v>16.682005839999999</v>
      </c>
      <c r="T131">
        <v>17.014800180000002</v>
      </c>
      <c r="U131">
        <v>17.354233529999998</v>
      </c>
      <c r="V131">
        <v>17.700438349999999</v>
      </c>
      <c r="W131">
        <v>18.053549700000001</v>
      </c>
      <c r="X131">
        <v>18.41370538</v>
      </c>
      <c r="Y131">
        <v>18.78104591</v>
      </c>
      <c r="Z131">
        <v>19.155714629999999</v>
      </c>
      <c r="AA131">
        <v>19.537857729999999</v>
      </c>
      <c r="AB131">
        <v>19.927624309999999</v>
      </c>
      <c r="AC131">
        <v>20.325166469999999</v>
      </c>
      <c r="AD131">
        <v>20.730639310000001</v>
      </c>
      <c r="AE131">
        <v>21.144201049999999</v>
      </c>
      <c r="AF131">
        <v>21.56601306</v>
      </c>
    </row>
    <row r="132" spans="1:32" x14ac:dyDescent="0.25">
      <c r="A132" t="s">
        <v>458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-0.69263590999999991</v>
      </c>
      <c r="M132">
        <v>-0.27027417999999948</v>
      </c>
      <c r="N132">
        <v>-0.14854124999999918</v>
      </c>
      <c r="O132">
        <v>-9.9432320000000018E-2</v>
      </c>
      <c r="P132">
        <v>-7.0803680000000924E-2</v>
      </c>
      <c r="Q132">
        <v>-5.0750930000001304E-2</v>
      </c>
      <c r="R132">
        <v>-3.5953599999999142E-2</v>
      </c>
      <c r="S132">
        <v>-2.5015939999999404E-2</v>
      </c>
      <c r="T132">
        <v>-1.706218000000348E-2</v>
      </c>
      <c r="U132">
        <v>-1.1399099999998441E-2</v>
      </c>
      <c r="V132">
        <v>-7.4222499999976321E-3</v>
      </c>
      <c r="W132">
        <v>-4.5973200000020142E-3</v>
      </c>
      <c r="X132">
        <v>-2.4683699999989983E-3</v>
      </c>
      <c r="Y132">
        <v>-6.7002000000115913E-4</v>
      </c>
      <c r="Z132">
        <v>1.0667700000013269E-3</v>
      </c>
      <c r="AA132">
        <v>2.918499999999824E-3</v>
      </c>
      <c r="AB132">
        <v>4.980950000000206E-3</v>
      </c>
      <c r="AC132">
        <v>7.2856500000000324E-3</v>
      </c>
      <c r="AD132">
        <v>9.8178299999993612E-3</v>
      </c>
      <c r="AE132">
        <v>1.2533149999999438E-2</v>
      </c>
      <c r="AF132">
        <v>1.5371699999999322E-2</v>
      </c>
    </row>
    <row r="133" spans="1:32" x14ac:dyDescent="0.25">
      <c r="A133" t="s">
        <v>459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-4.7676769949256848</v>
      </c>
      <c r="M133">
        <v>-1.8240124349306219</v>
      </c>
      <c r="N133">
        <v>-0.98286014905411001</v>
      </c>
      <c r="O133">
        <v>-0.6450503879315006</v>
      </c>
      <c r="P133">
        <v>-0.45034289389740412</v>
      </c>
      <c r="Q133">
        <v>-0.3164848348893079</v>
      </c>
      <c r="R133">
        <v>-0.21982278095472596</v>
      </c>
      <c r="S133">
        <v>-0.14995762643852384</v>
      </c>
      <c r="T133">
        <v>-0.10027846239452076</v>
      </c>
      <c r="U133">
        <v>-6.5684836960921977E-2</v>
      </c>
      <c r="V133">
        <v>-4.1932577336412091E-2</v>
      </c>
      <c r="W133">
        <v>-2.5464908986860824E-2</v>
      </c>
      <c r="X133">
        <v>-1.3405069479821563E-2</v>
      </c>
      <c r="Y133">
        <v>-3.5675329436490877E-3</v>
      </c>
      <c r="Z133">
        <v>5.5689386723845047E-3</v>
      </c>
      <c r="AA133">
        <v>1.4937666351810819E-2</v>
      </c>
      <c r="AB133">
        <v>2.4995202250477355E-2</v>
      </c>
      <c r="AC133">
        <v>3.5845462868677735E-2</v>
      </c>
      <c r="AD133">
        <v>4.735903149528653E-2</v>
      </c>
      <c r="AE133">
        <v>5.9274644477524951E-2</v>
      </c>
      <c r="AF133">
        <v>7.1277430636951244E-2</v>
      </c>
    </row>
    <row r="134" spans="1:32" x14ac:dyDescent="0.25">
      <c r="A134" t="s">
        <v>460</v>
      </c>
      <c r="B134">
        <v>0.48641978730000002</v>
      </c>
      <c r="C134">
        <v>0.49612352180000002</v>
      </c>
      <c r="D134">
        <v>0.50602083909999995</v>
      </c>
      <c r="E134">
        <v>0.51611560079999996</v>
      </c>
      <c r="F134">
        <v>0.52641174589999995</v>
      </c>
      <c r="G134">
        <v>0.53691329190000003</v>
      </c>
      <c r="H134">
        <v>0.54762433639999997</v>
      </c>
      <c r="I134">
        <v>0.55854905860000004</v>
      </c>
      <c r="J134">
        <v>0.56969172150000003</v>
      </c>
      <c r="K134">
        <v>0.58105667260000005</v>
      </c>
      <c r="L134">
        <v>0.58733629109999996</v>
      </c>
      <c r="M134">
        <v>0.59552518730000004</v>
      </c>
      <c r="N134">
        <v>0.60871460560000001</v>
      </c>
      <c r="O134">
        <v>0.62254397610000001</v>
      </c>
      <c r="P134">
        <v>0.63640653989999996</v>
      </c>
      <c r="Q134">
        <v>0.65020909729999998</v>
      </c>
      <c r="R134">
        <v>0.66401154689999997</v>
      </c>
      <c r="S134">
        <v>0.67789196559999998</v>
      </c>
      <c r="T134">
        <v>0.6919114958</v>
      </c>
      <c r="U134">
        <v>0.70611376719999996</v>
      </c>
      <c r="V134">
        <v>0.72053136620000002</v>
      </c>
      <c r="W134">
        <v>0.7351906627</v>
      </c>
      <c r="X134">
        <v>0.75011390320000004</v>
      </c>
      <c r="Y134">
        <v>0.76531966070000002</v>
      </c>
      <c r="Z134">
        <v>0.78082278449999998</v>
      </c>
      <c r="AA134">
        <v>0.79663449139999998</v>
      </c>
      <c r="AB134">
        <v>0.81276279220000003</v>
      </c>
      <c r="AC134">
        <v>0.82921318649999998</v>
      </c>
      <c r="AD134">
        <v>0.84598947810000003</v>
      </c>
      <c r="AE134">
        <v>0.86309456330000001</v>
      </c>
      <c r="AF134">
        <v>0.88053109740000002</v>
      </c>
    </row>
    <row r="135" spans="1:32" x14ac:dyDescent="0.25">
      <c r="A135" t="s">
        <v>461</v>
      </c>
      <c r="B135">
        <v>0.48641978730000002</v>
      </c>
      <c r="C135">
        <v>0.49612352180000002</v>
      </c>
      <c r="D135">
        <v>0.50602083909999995</v>
      </c>
      <c r="E135">
        <v>0.51611560079999996</v>
      </c>
      <c r="F135">
        <v>0.52641174589999995</v>
      </c>
      <c r="G135">
        <v>0.53691329190000003</v>
      </c>
      <c r="H135">
        <v>0.54762433639999997</v>
      </c>
      <c r="I135">
        <v>0.55854905860000004</v>
      </c>
      <c r="J135">
        <v>0.56969172150000003</v>
      </c>
      <c r="K135">
        <v>0.58105667260000005</v>
      </c>
      <c r="L135">
        <v>0.59264834649999998</v>
      </c>
      <c r="M135">
        <v>0.60447126620000002</v>
      </c>
      <c r="N135">
        <v>0.61653004489999996</v>
      </c>
      <c r="O135">
        <v>0.62882938779999997</v>
      </c>
      <c r="P135">
        <v>0.6413740939</v>
      </c>
      <c r="Q135">
        <v>0.65416905810000003</v>
      </c>
      <c r="R135">
        <v>0.66721927290000005</v>
      </c>
      <c r="S135">
        <v>0.68052983040000004</v>
      </c>
      <c r="T135">
        <v>0.69410592410000005</v>
      </c>
      <c r="U135">
        <v>0.70795285139999997</v>
      </c>
      <c r="V135">
        <v>0.72207601519999998</v>
      </c>
      <c r="W135">
        <v>0.73648092620000005</v>
      </c>
      <c r="X135">
        <v>0.75117320519999997</v>
      </c>
      <c r="Y135">
        <v>0.76615858469999998</v>
      </c>
      <c r="Z135">
        <v>0.78144291210000005</v>
      </c>
      <c r="AA135">
        <v>0.79703215120000004</v>
      </c>
      <c r="AB135">
        <v>0.81293238459999995</v>
      </c>
      <c r="AC135">
        <v>0.82914981659999998</v>
      </c>
      <c r="AD135">
        <v>0.84569077500000001</v>
      </c>
      <c r="AE135">
        <v>0.86256171390000003</v>
      </c>
      <c r="AF135">
        <v>0.87976921620000004</v>
      </c>
    </row>
    <row r="136" spans="1:32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-5.3120554000000153E-3</v>
      </c>
      <c r="M136">
        <v>-8.9460788999999874E-3</v>
      </c>
      <c r="N136">
        <v>-7.8154392999999489E-3</v>
      </c>
      <c r="O136">
        <v>-6.2854116999999654E-3</v>
      </c>
      <c r="P136">
        <v>-4.9675540000000407E-3</v>
      </c>
      <c r="Q136">
        <v>-3.9599608000000508E-3</v>
      </c>
      <c r="R136">
        <v>-3.2077260000000773E-3</v>
      </c>
      <c r="S136">
        <v>-2.637864800000056E-3</v>
      </c>
      <c r="T136">
        <v>-2.1944283000000508E-3</v>
      </c>
      <c r="U136">
        <v>-1.8390842000000074E-3</v>
      </c>
      <c r="V136">
        <v>-1.5446489999999535E-3</v>
      </c>
      <c r="W136">
        <v>-1.2902635000000551E-3</v>
      </c>
      <c r="X136">
        <v>-1.0593019999999287E-3</v>
      </c>
      <c r="Y136">
        <v>-8.3892399999996314E-4</v>
      </c>
      <c r="Z136">
        <v>-6.201276000000755E-4</v>
      </c>
      <c r="AA136">
        <v>-3.9765980000006085E-4</v>
      </c>
      <c r="AB136">
        <v>-1.6959239999991826E-4</v>
      </c>
      <c r="AC136">
        <v>6.3369899999998758E-5</v>
      </c>
      <c r="AD136">
        <v>2.9870310000001954E-4</v>
      </c>
      <c r="AE136">
        <v>5.3284939999997949E-4</v>
      </c>
      <c r="AF136">
        <v>7.6188119999998083E-4</v>
      </c>
    </row>
    <row r="137" spans="1:32" x14ac:dyDescent="0.25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-0.89632501826275579</v>
      </c>
      <c r="M137">
        <v>-1.479984144860913</v>
      </c>
      <c r="N137">
        <v>-1.2676493813480905</v>
      </c>
      <c r="O137">
        <v>-0.99954165977991227</v>
      </c>
      <c r="P137">
        <v>-0.7745174068060412</v>
      </c>
      <c r="Q137">
        <v>-0.60534211316896069</v>
      </c>
      <c r="R137">
        <v>-0.48076039321496289</v>
      </c>
      <c r="S137">
        <v>-0.38761927577070088</v>
      </c>
      <c r="T137">
        <v>-0.3161517894902599</v>
      </c>
      <c r="U137">
        <v>-0.2597749548381878</v>
      </c>
      <c r="V137">
        <v>-0.21391778254428173</v>
      </c>
      <c r="W137">
        <v>-0.1751930639476873</v>
      </c>
      <c r="X137">
        <v>-0.14101967331461296</v>
      </c>
      <c r="Y137">
        <v>-0.10949743522464805</v>
      </c>
      <c r="Z137">
        <v>-7.9356737440172687E-2</v>
      </c>
      <c r="AA137">
        <v>-4.98925669938588E-2</v>
      </c>
      <c r="AB137">
        <v>-2.0861808830918704E-2</v>
      </c>
      <c r="AC137">
        <v>7.6427563187486669E-3</v>
      </c>
      <c r="AD137">
        <v>3.532060521767022E-2</v>
      </c>
      <c r="AE137">
        <v>6.1775220417659149E-2</v>
      </c>
      <c r="AF137">
        <v>8.6600120346425058E-2</v>
      </c>
    </row>
    <row r="138" spans="1:32" x14ac:dyDescent="0.25">
      <c r="A138" t="s">
        <v>464</v>
      </c>
      <c r="B138">
        <v>90.267223040000005</v>
      </c>
      <c r="C138">
        <v>92.067991019999994</v>
      </c>
      <c r="D138">
        <v>93.904683070000004</v>
      </c>
      <c r="E138">
        <v>95.778015819999993</v>
      </c>
      <c r="F138">
        <v>97.688720250000003</v>
      </c>
      <c r="G138">
        <v>99.637541880000001</v>
      </c>
      <c r="H138">
        <v>101.6252411</v>
      </c>
      <c r="I138">
        <v>103.6525936</v>
      </c>
      <c r="J138">
        <v>105.72039030000001</v>
      </c>
      <c r="K138">
        <v>107.8294381</v>
      </c>
      <c r="L138">
        <v>97.154303369999994</v>
      </c>
      <c r="M138">
        <v>110.0792088</v>
      </c>
      <c r="N138">
        <v>112.33115599999999</v>
      </c>
      <c r="O138">
        <v>114.80398169999999</v>
      </c>
      <c r="P138">
        <v>117.3658641</v>
      </c>
      <c r="Q138">
        <v>119.966413</v>
      </c>
      <c r="R138">
        <v>122.5888321</v>
      </c>
      <c r="S138">
        <v>125.2297841</v>
      </c>
      <c r="T138">
        <v>127.8916613</v>
      </c>
      <c r="U138">
        <v>130.57956669999999</v>
      </c>
      <c r="V138">
        <v>133.29982939999999</v>
      </c>
      <c r="W138">
        <v>136.0590133</v>
      </c>
      <c r="X138">
        <v>138.8631996</v>
      </c>
      <c r="Y138">
        <v>141.71753200000001</v>
      </c>
      <c r="Z138">
        <v>144.6260169</v>
      </c>
      <c r="AA138">
        <v>147.59153280000001</v>
      </c>
      <c r="AB138">
        <v>150.6159801</v>
      </c>
      <c r="AC138">
        <v>153.7005029</v>
      </c>
      <c r="AD138">
        <v>156.84572829999999</v>
      </c>
      <c r="AE138">
        <v>160.05198619999999</v>
      </c>
      <c r="AF138">
        <v>163.31949019999999</v>
      </c>
    </row>
    <row r="139" spans="1:32" x14ac:dyDescent="0.25">
      <c r="A139" t="s">
        <v>465</v>
      </c>
      <c r="B139">
        <v>90.267223040000005</v>
      </c>
      <c r="C139">
        <v>92.067991019999994</v>
      </c>
      <c r="D139">
        <v>93.904683070000004</v>
      </c>
      <c r="E139">
        <v>95.778015819999993</v>
      </c>
      <c r="F139">
        <v>97.688720250000003</v>
      </c>
      <c r="G139">
        <v>99.637541880000001</v>
      </c>
      <c r="H139">
        <v>101.6252411</v>
      </c>
      <c r="I139">
        <v>103.6525936</v>
      </c>
      <c r="J139">
        <v>105.72039030000001</v>
      </c>
      <c r="K139">
        <v>107.8294381</v>
      </c>
      <c r="L139">
        <v>109.9805599</v>
      </c>
      <c r="M139">
        <v>112.1745951</v>
      </c>
      <c r="N139">
        <v>114.4123998</v>
      </c>
      <c r="O139">
        <v>116.6948471</v>
      </c>
      <c r="P139">
        <v>119.0228276</v>
      </c>
      <c r="Q139">
        <v>121.3972497</v>
      </c>
      <c r="R139">
        <v>123.81903990000001</v>
      </c>
      <c r="S139">
        <v>126.2891431</v>
      </c>
      <c r="T139">
        <v>128.8085231</v>
      </c>
      <c r="U139">
        <v>131.378163</v>
      </c>
      <c r="V139">
        <v>133.99906530000001</v>
      </c>
      <c r="W139">
        <v>136.67225289999999</v>
      </c>
      <c r="X139">
        <v>139.39876870000001</v>
      </c>
      <c r="Y139">
        <v>142.1796765</v>
      </c>
      <c r="Z139">
        <v>145.01606150000001</v>
      </c>
      <c r="AA139">
        <v>147.90903040000001</v>
      </c>
      <c r="AB139">
        <v>150.859712</v>
      </c>
      <c r="AC139">
        <v>153.86925769999999</v>
      </c>
      <c r="AD139">
        <v>156.93884159999999</v>
      </c>
      <c r="AE139">
        <v>160.06966159999999</v>
      </c>
      <c r="AF139">
        <v>163.2629393</v>
      </c>
    </row>
    <row r="140" spans="1:32" x14ac:dyDescent="0.25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-12.826256530000009</v>
      </c>
      <c r="M140">
        <v>-2.0953863000000013</v>
      </c>
      <c r="N140">
        <v>-2.08124380000001</v>
      </c>
      <c r="O140">
        <v>-1.8908654000000098</v>
      </c>
      <c r="P140">
        <v>-1.6569635000000034</v>
      </c>
      <c r="Q140">
        <v>-1.4308367000000004</v>
      </c>
      <c r="R140">
        <v>-1.2302078000000023</v>
      </c>
      <c r="S140">
        <v>-1.0593590000000006</v>
      </c>
      <c r="T140">
        <v>-0.91686180000000661</v>
      </c>
      <c r="U140">
        <v>-0.79859630000001403</v>
      </c>
      <c r="V140">
        <v>-0.69923590000001923</v>
      </c>
      <c r="W140">
        <v>-0.61323959999998578</v>
      </c>
      <c r="X140">
        <v>-0.53556910000000357</v>
      </c>
      <c r="Y140">
        <v>-0.46214449999999374</v>
      </c>
      <c r="Z140">
        <v>-0.39004460000001018</v>
      </c>
      <c r="AA140">
        <v>-0.31749759999999583</v>
      </c>
      <c r="AB140">
        <v>-0.24373190000000022</v>
      </c>
      <c r="AC140">
        <v>-0.16875479999998788</v>
      </c>
      <c r="AD140">
        <v>-9.3113299999998844E-2</v>
      </c>
      <c r="AE140">
        <v>-1.7675400000001673E-2</v>
      </c>
      <c r="AF140">
        <v>5.6550899999990634E-2</v>
      </c>
    </row>
    <row r="141" spans="1:32" x14ac:dyDescent="0.25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-11.662294265152228</v>
      </c>
      <c r="M141">
        <v>-1.8679686769825454</v>
      </c>
      <c r="N141">
        <v>-1.8190718869966482</v>
      </c>
      <c r="O141">
        <v>-1.6203503813494557</v>
      </c>
      <c r="P141">
        <v>-1.3921392504373742</v>
      </c>
      <c r="Q141">
        <v>-1.1786401286156933</v>
      </c>
      <c r="R141">
        <v>-0.99355301171254462</v>
      </c>
      <c r="S141">
        <v>-0.83883616120600246</v>
      </c>
      <c r="T141">
        <v>-0.71180212142344379</v>
      </c>
      <c r="U141">
        <v>-0.60786075993467525</v>
      </c>
      <c r="V141">
        <v>-0.5218214757204076</v>
      </c>
      <c r="W141">
        <v>-0.4486935621443755</v>
      </c>
      <c r="X141">
        <v>-0.38419930462413321</v>
      </c>
      <c r="Y141">
        <v>-0.32504258792570573</v>
      </c>
      <c r="Z141">
        <v>-0.26896648272302093</v>
      </c>
      <c r="AA141">
        <v>-0.21465734657402091</v>
      </c>
      <c r="AB141">
        <v>-0.16156195499034132</v>
      </c>
      <c r="AC141">
        <v>-0.10967414967908429</v>
      </c>
      <c r="AD141">
        <v>-5.9330946406066509E-2</v>
      </c>
      <c r="AE141">
        <v>-1.1042317340670404E-2</v>
      </c>
      <c r="AF141">
        <v>3.4637928388692174E-2</v>
      </c>
    </row>
    <row r="142" spans="1:32" x14ac:dyDescent="0.25">
      <c r="A142" t="s">
        <v>468</v>
      </c>
      <c r="B142">
        <v>0.66749073270000003</v>
      </c>
      <c r="C142">
        <v>0.68080670610000005</v>
      </c>
      <c r="D142">
        <v>0.69438832380000004</v>
      </c>
      <c r="E142">
        <v>0.70824088519999995</v>
      </c>
      <c r="F142">
        <v>0.72236979550000002</v>
      </c>
      <c r="G142">
        <v>0.73678056759999999</v>
      </c>
      <c r="H142">
        <v>0.75147882440000002</v>
      </c>
      <c r="I142">
        <v>0.76647030110000003</v>
      </c>
      <c r="J142">
        <v>0.78176084729999995</v>
      </c>
      <c r="K142">
        <v>0.79735642910000004</v>
      </c>
      <c r="L142">
        <v>0.7487936784</v>
      </c>
      <c r="M142">
        <v>0.81436907660000002</v>
      </c>
      <c r="N142">
        <v>0.83130666659999997</v>
      </c>
      <c r="O142">
        <v>0.84980797740000003</v>
      </c>
      <c r="P142">
        <v>0.86891409159999999</v>
      </c>
      <c r="Q142">
        <v>0.88826344670000001</v>
      </c>
      <c r="R142">
        <v>0.9077323893</v>
      </c>
      <c r="S142">
        <v>0.92729478939999999</v>
      </c>
      <c r="T142">
        <v>0.94697029980000003</v>
      </c>
      <c r="U142">
        <v>0.96680272759999997</v>
      </c>
      <c r="V142">
        <v>0.98684734819999997</v>
      </c>
      <c r="W142">
        <v>1.007161529</v>
      </c>
      <c r="X142">
        <v>1.0277979740000001</v>
      </c>
      <c r="Y142">
        <v>1.0488006919999999</v>
      </c>
      <c r="Z142">
        <v>1.0702034490000001</v>
      </c>
      <c r="AA142">
        <v>1.0920301029999999</v>
      </c>
      <c r="AB142">
        <v>1.11429611</v>
      </c>
      <c r="AC142">
        <v>1.1370105479999999</v>
      </c>
      <c r="AD142">
        <v>1.1601782089999999</v>
      </c>
      <c r="AE142">
        <v>1.183801455</v>
      </c>
      <c r="AF142">
        <v>1.2078817120000001</v>
      </c>
    </row>
    <row r="143" spans="1:32" x14ac:dyDescent="0.25">
      <c r="A143" t="s">
        <v>469</v>
      </c>
      <c r="B143">
        <v>0.66749073270000003</v>
      </c>
      <c r="C143">
        <v>0.68080670610000005</v>
      </c>
      <c r="D143">
        <v>0.69438832380000004</v>
      </c>
      <c r="E143">
        <v>0.70824088519999995</v>
      </c>
      <c r="F143">
        <v>0.72236979550000002</v>
      </c>
      <c r="G143">
        <v>0.73678056759999999</v>
      </c>
      <c r="H143">
        <v>0.75147882440000002</v>
      </c>
      <c r="I143">
        <v>0.76647030110000003</v>
      </c>
      <c r="J143">
        <v>0.78176084729999995</v>
      </c>
      <c r="K143">
        <v>0.79735642910000004</v>
      </c>
      <c r="L143">
        <v>0.81326313179999998</v>
      </c>
      <c r="M143">
        <v>0.82948716209999995</v>
      </c>
      <c r="N143">
        <v>0.84603485040000004</v>
      </c>
      <c r="O143">
        <v>0.86291265360000002</v>
      </c>
      <c r="P143">
        <v>0.88012715699999999</v>
      </c>
      <c r="Q143">
        <v>0.89768507779999995</v>
      </c>
      <c r="R143">
        <v>0.91559326669999996</v>
      </c>
      <c r="S143">
        <v>0.93385871149999999</v>
      </c>
      <c r="T143">
        <v>0.95248853909999998</v>
      </c>
      <c r="U143">
        <v>0.97149001869999996</v>
      </c>
      <c r="V143">
        <v>0.9908705645</v>
      </c>
      <c r="W143">
        <v>1.0106377390000001</v>
      </c>
      <c r="X143">
        <v>1.0307992539999999</v>
      </c>
      <c r="Y143">
        <v>1.051362978</v>
      </c>
      <c r="Z143">
        <v>1.0723369330000001</v>
      </c>
      <c r="AA143">
        <v>1.093729304</v>
      </c>
      <c r="AB143">
        <v>1.115548438</v>
      </c>
      <c r="AC143">
        <v>1.137802848</v>
      </c>
      <c r="AD143">
        <v>1.1605012189999999</v>
      </c>
      <c r="AE143">
        <v>1.1836524049999999</v>
      </c>
      <c r="AF143">
        <v>1.207265442</v>
      </c>
    </row>
    <row r="144" spans="1:32" x14ac:dyDescent="0.25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-6.4469453399999987E-2</v>
      </c>
      <c r="M144">
        <v>-1.5118085499999934E-2</v>
      </c>
      <c r="N144">
        <v>-1.4728183800000072E-2</v>
      </c>
      <c r="O144">
        <v>-1.3104676199999998E-2</v>
      </c>
      <c r="P144">
        <v>-1.12130654E-2</v>
      </c>
      <c r="Q144">
        <v>-9.4216310999999386E-3</v>
      </c>
      <c r="R144">
        <v>-7.8608773999999659E-3</v>
      </c>
      <c r="S144">
        <v>-6.5639221000000081E-3</v>
      </c>
      <c r="T144">
        <v>-5.5182392999999497E-3</v>
      </c>
      <c r="U144">
        <v>-4.6872910999999906E-3</v>
      </c>
      <c r="V144">
        <v>-4.023216300000021E-3</v>
      </c>
      <c r="W144">
        <v>-3.4762100000000906E-3</v>
      </c>
      <c r="X144">
        <v>-3.001279999999884E-3</v>
      </c>
      <c r="Y144">
        <v>-2.5622860000000802E-3</v>
      </c>
      <c r="Z144">
        <v>-2.1334840000000188E-3</v>
      </c>
      <c r="AA144">
        <v>-1.6992010000000946E-3</v>
      </c>
      <c r="AB144">
        <v>-1.2523280000000803E-3</v>
      </c>
      <c r="AC144">
        <v>-7.9230000000007905E-4</v>
      </c>
      <c r="AD144">
        <v>-3.2301000000001245E-4</v>
      </c>
      <c r="AE144">
        <v>1.4905000000009494E-4</v>
      </c>
      <c r="AF144">
        <v>6.1627000000008536E-4</v>
      </c>
    </row>
    <row r="145" spans="1:32" x14ac:dyDescent="0.25">
      <c r="A145" t="s">
        <v>471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-7.9272563674821157</v>
      </c>
      <c r="M145">
        <v>-1.8225822159472216</v>
      </c>
      <c r="N145">
        <v>-1.7408483578468026</v>
      </c>
      <c r="O145">
        <v>-1.518656163555876</v>
      </c>
      <c r="P145">
        <v>-1.2740278845866815</v>
      </c>
      <c r="Q145">
        <v>-1.0495474786202275</v>
      </c>
      <c r="R145">
        <v>-0.85855561480179254</v>
      </c>
      <c r="S145">
        <v>-0.70288171210147743</v>
      </c>
      <c r="T145">
        <v>-0.57934967965221906</v>
      </c>
      <c r="U145">
        <v>-0.48248474094177984</v>
      </c>
      <c r="V145">
        <v>-0.40602844045832809</v>
      </c>
      <c r="W145">
        <v>-0.34396202178633706</v>
      </c>
      <c r="X145">
        <v>-0.29116047458838112</v>
      </c>
      <c r="Y145">
        <v>-0.24371088326453627</v>
      </c>
      <c r="Z145">
        <v>-0.1989564971926594</v>
      </c>
      <c r="AA145">
        <v>-0.15535845970165996</v>
      </c>
      <c r="AB145">
        <v>-0.11226119434538662</v>
      </c>
      <c r="AC145">
        <v>-6.9634207841262619E-2</v>
      </c>
      <c r="AD145">
        <v>-2.7833663137244447E-2</v>
      </c>
      <c r="AE145">
        <v>1.2592379263587361E-2</v>
      </c>
      <c r="AF145">
        <v>5.1046768884499549E-2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opLeftCell="A6" zoomScaleNormal="100" workbookViewId="0"/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49" zoomScaleNormal="100" workbookViewId="0">
      <selection activeCell="G44" sqref="G44"/>
    </sheetView>
  </sheetViews>
  <sheetFormatPr baseColWidth="10" defaultColWidth="12.42578125" defaultRowHeight="15" x14ac:dyDescent="0.25"/>
  <cols>
    <col min="1" max="1" width="44.7109375" customWidth="1"/>
    <col min="2" max="2" width="5.7109375" customWidth="1"/>
  </cols>
  <sheetData>
    <row r="1" spans="1:13" ht="30" customHeight="1" x14ac:dyDescent="0.25">
      <c r="A1" s="21"/>
      <c r="B1" s="21"/>
      <c r="C1" s="76" t="s">
        <v>0</v>
      </c>
      <c r="D1" s="76"/>
      <c r="E1" s="76"/>
      <c r="F1" s="76"/>
      <c r="G1" s="76"/>
      <c r="H1" s="76"/>
      <c r="I1" s="2"/>
      <c r="J1" s="2"/>
      <c r="K1" s="2"/>
    </row>
    <row r="2" spans="1:13" ht="15.75" x14ac:dyDescent="0.25">
      <c r="A2" s="22"/>
      <c r="B2" s="3"/>
      <c r="C2" s="74" t="s">
        <v>1</v>
      </c>
      <c r="D2" s="74"/>
      <c r="E2" s="74"/>
      <c r="F2" s="74"/>
      <c r="G2" s="74"/>
      <c r="H2" s="74"/>
      <c r="I2" s="2"/>
      <c r="J2" s="2"/>
      <c r="K2" s="2"/>
    </row>
    <row r="3" spans="1:13" x14ac:dyDescent="0.25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x14ac:dyDescent="0.25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5">
      <c r="A5" s="29" t="s">
        <v>46</v>
      </c>
      <c r="B5" s="30" t="s">
        <v>47</v>
      </c>
      <c r="C5" s="31">
        <f>Sectors!L6</f>
        <v>-1.5350354815433231</v>
      </c>
      <c r="D5" s="32">
        <f>Sectors!M6</f>
        <v>-1.3879984779349708</v>
      </c>
      <c r="E5" s="32">
        <f>Sectors!N6</f>
        <v>-1.0788179142581789</v>
      </c>
      <c r="F5" s="32">
        <f>Sectors!Q6</f>
        <v>-0.44895821990565965</v>
      </c>
      <c r="G5" s="32">
        <f>Sectors!V6</f>
        <v>-4.9239899216413363E-2</v>
      </c>
      <c r="H5" s="32">
        <f>Sectors!AF6</f>
        <v>8.6998554028405728E-2</v>
      </c>
      <c r="I5" s="2"/>
      <c r="J5" s="2"/>
      <c r="K5" s="2"/>
    </row>
    <row r="6" spans="1:13" x14ac:dyDescent="0.25">
      <c r="A6" s="29" t="s">
        <v>48</v>
      </c>
      <c r="B6" s="30" t="s">
        <v>49</v>
      </c>
      <c r="C6" s="31">
        <f>Sectors!L7</f>
        <v>-3.3324747872460647</v>
      </c>
      <c r="D6" s="32">
        <f>Sectors!M7</f>
        <v>-2.0748235716687047</v>
      </c>
      <c r="E6" s="32">
        <f>Sectors!N7</f>
        <v>-1.573936350950722</v>
      </c>
      <c r="F6" s="32">
        <f>Sectors!Q7</f>
        <v>-0.84661038389841625</v>
      </c>
      <c r="G6" s="32">
        <f>Sectors!V7</f>
        <v>-0.32360070714665401</v>
      </c>
      <c r="H6" s="32">
        <f>Sectors!AF7</f>
        <v>-3.2264693578820669E-2</v>
      </c>
      <c r="I6" s="2"/>
      <c r="J6" s="2"/>
      <c r="K6" s="2"/>
      <c r="L6" s="2"/>
    </row>
    <row r="7" spans="1:13" x14ac:dyDescent="0.25">
      <c r="A7" s="29" t="s">
        <v>50</v>
      </c>
      <c r="B7" s="30" t="s">
        <v>51</v>
      </c>
      <c r="C7" s="31">
        <f>Sectors!L8</f>
        <v>-1.6619085056429839</v>
      </c>
      <c r="D7" s="32">
        <f>Sectors!M8</f>
        <v>-1.3804223162964147</v>
      </c>
      <c r="E7" s="32">
        <f>Sectors!N8</f>
        <v>-1.0784318251332969</v>
      </c>
      <c r="F7" s="32">
        <f>Sectors!Q8</f>
        <v>-0.46041599626182039</v>
      </c>
      <c r="G7" s="32">
        <f>Sectors!V8</f>
        <v>-4.2717777331313656E-2</v>
      </c>
      <c r="H7" s="32">
        <f>Sectors!AF8</f>
        <v>8.7922328263090321E-2</v>
      </c>
      <c r="I7" s="2"/>
      <c r="J7" s="2"/>
      <c r="K7" s="2"/>
    </row>
    <row r="8" spans="1:13" x14ac:dyDescent="0.25">
      <c r="A8" s="29" t="s">
        <v>52</v>
      </c>
      <c r="B8" s="30" t="s">
        <v>53</v>
      </c>
      <c r="C8" s="31">
        <f>Sectors!L9</f>
        <v>-7.7460276895208402</v>
      </c>
      <c r="D8" s="32">
        <f>Sectors!M9</f>
        <v>-1.9190681940977283</v>
      </c>
      <c r="E8" s="32">
        <f>Sectors!N9</f>
        <v>-1.46955586188805</v>
      </c>
      <c r="F8" s="32">
        <f>Sectors!Q9</f>
        <v>-0.90388151928916249</v>
      </c>
      <c r="G8" s="32">
        <f>Sectors!V9</f>
        <v>-0.40823626913096822</v>
      </c>
      <c r="H8" s="32">
        <f>Sectors!AF9</f>
        <v>-4.0300967139728083E-2</v>
      </c>
      <c r="I8" s="2"/>
      <c r="J8" s="2"/>
      <c r="K8" s="2"/>
    </row>
    <row r="9" spans="1:13" x14ac:dyDescent="0.25">
      <c r="A9" s="29" t="s">
        <v>54</v>
      </c>
      <c r="B9" s="30" t="s">
        <v>55</v>
      </c>
      <c r="C9" s="31">
        <f>Sectors!L10</f>
        <v>-5.885865662444445</v>
      </c>
      <c r="D9" s="32">
        <f>Sectors!M10</f>
        <v>-1.2000642033343611</v>
      </c>
      <c r="E9" s="32">
        <f>Sectors!N10</f>
        <v>-0.56557848853928672</v>
      </c>
      <c r="F9" s="32">
        <f>Sectors!Q10</f>
        <v>-7.9994084605927718E-2</v>
      </c>
      <c r="G9" s="32">
        <f>Sectors!V10</f>
        <v>5.1553331719733642E-2</v>
      </c>
      <c r="H9" s="32">
        <f>Sectors!AF10</f>
        <v>8.0305004521785683E-2</v>
      </c>
      <c r="I9" s="2"/>
      <c r="J9" s="2"/>
      <c r="K9" s="2"/>
    </row>
    <row r="10" spans="1:13" x14ac:dyDescent="0.25">
      <c r="A10" s="29" t="s">
        <v>56</v>
      </c>
      <c r="B10" s="30" t="s">
        <v>57</v>
      </c>
      <c r="C10" s="31">
        <f>Sectors!L11</f>
        <v>-10.281505682314263</v>
      </c>
      <c r="D10" s="32">
        <f>Sectors!M11</f>
        <v>-0.75007132215656469</v>
      </c>
      <c r="E10" s="32">
        <f>Sectors!N11</f>
        <v>-0.42723861121700679</v>
      </c>
      <c r="F10" s="32">
        <f>Sectors!Q11</f>
        <v>-0.16728369559991796</v>
      </c>
      <c r="G10" s="32">
        <f>Sectors!V11</f>
        <v>-4.4311231756122282E-2</v>
      </c>
      <c r="H10" s="32">
        <f>Sectors!AF11</f>
        <v>3.7789219921902095E-2</v>
      </c>
      <c r="I10" s="2"/>
      <c r="J10" s="2"/>
      <c r="K10" s="2"/>
    </row>
    <row r="11" spans="1:13" x14ac:dyDescent="0.25">
      <c r="A11" s="29" t="s">
        <v>58</v>
      </c>
      <c r="B11" s="30" t="s">
        <v>59</v>
      </c>
      <c r="C11" s="31">
        <f>Sectors!L12</f>
        <v>-5.6017899108250724</v>
      </c>
      <c r="D11" s="32">
        <f>Sectors!M12</f>
        <v>-1.1515841772372415</v>
      </c>
      <c r="E11" s="32">
        <f>Sectors!N12</f>
        <v>-0.62094294792957028</v>
      </c>
      <c r="F11" s="32">
        <f>Sectors!Q12</f>
        <v>-0.14705262951953957</v>
      </c>
      <c r="G11" s="32">
        <f>Sectors!V12</f>
        <v>3.6964306134090741E-2</v>
      </c>
      <c r="H11" s="32">
        <f>Sectors!AF12</f>
        <v>7.8111164423466661E-2</v>
      </c>
      <c r="I11" s="2"/>
      <c r="J11" s="2"/>
      <c r="K11" s="2"/>
    </row>
    <row r="12" spans="1:13" x14ac:dyDescent="0.25">
      <c r="A12" s="29" t="s">
        <v>60</v>
      </c>
      <c r="B12" s="30" t="s">
        <v>61</v>
      </c>
      <c r="C12" s="31">
        <f>Sectors!L13</f>
        <v>-12.706227537834625</v>
      </c>
      <c r="D12" s="32">
        <f>Sectors!M13</f>
        <v>-3.5256495792156284</v>
      </c>
      <c r="E12" s="32">
        <f>Sectors!N13</f>
        <v>-2.104427937949338</v>
      </c>
      <c r="F12" s="32">
        <f>Sectors!Q13</f>
        <v>-0.78324582955341393</v>
      </c>
      <c r="G12" s="32">
        <f>Sectors!V13</f>
        <v>-0.46908791329910438</v>
      </c>
      <c r="H12" s="32">
        <f>Sectors!AF13</f>
        <v>8.8521505282712631E-2</v>
      </c>
      <c r="I12" s="2"/>
      <c r="J12" s="2"/>
      <c r="K12" s="2"/>
    </row>
    <row r="13" spans="1:13" x14ac:dyDescent="0.25">
      <c r="A13" s="29" t="s">
        <v>62</v>
      </c>
      <c r="B13" s="30" t="s">
        <v>63</v>
      </c>
      <c r="C13" s="31">
        <f>Sectors!L14</f>
        <v>-5.9593469469269138</v>
      </c>
      <c r="D13" s="32">
        <f>Sectors!M14</f>
        <v>-1.6420167237970684</v>
      </c>
      <c r="E13" s="32">
        <f>Sectors!N14</f>
        <v>-1.0260229823522149</v>
      </c>
      <c r="F13" s="32">
        <f>Sectors!Q14</f>
        <v>-0.39557280763876657</v>
      </c>
      <c r="G13" s="32">
        <f>Sectors!V14</f>
        <v>-8.6014240058418512E-2</v>
      </c>
      <c r="H13" s="32">
        <f>Sectors!AF14</f>
        <v>7.0468607786189352E-2</v>
      </c>
      <c r="I13" s="2"/>
      <c r="J13" s="2"/>
      <c r="K13" s="2"/>
    </row>
    <row r="14" spans="1:13" x14ac:dyDescent="0.25">
      <c r="A14" s="29" t="s">
        <v>64</v>
      </c>
      <c r="B14" s="30" t="s">
        <v>65</v>
      </c>
      <c r="C14" s="31">
        <f>Sectors!L15</f>
        <v>-6.8137830217440687</v>
      </c>
      <c r="D14" s="32">
        <f>Sectors!M15</f>
        <v>-1.4330952337741509</v>
      </c>
      <c r="E14" s="32">
        <f>Sectors!N15</f>
        <v>-0.89252987404425665</v>
      </c>
      <c r="F14" s="32">
        <f>Sectors!Q15</f>
        <v>-0.33204936375137439</v>
      </c>
      <c r="G14" s="32">
        <f>Sectors!V15</f>
        <v>-2.106352539926748E-2</v>
      </c>
      <c r="H14" s="32">
        <f>Sectors!AF15</f>
        <v>7.4515550659759455E-2</v>
      </c>
      <c r="I14" s="2"/>
      <c r="J14" s="2"/>
      <c r="K14" s="2"/>
      <c r="M14" s="2"/>
    </row>
    <row r="15" spans="1:13" x14ac:dyDescent="0.25">
      <c r="A15" s="29" t="s">
        <v>66</v>
      </c>
      <c r="B15" s="30" t="s">
        <v>67</v>
      </c>
      <c r="C15" s="31">
        <f>Sectors!L16</f>
        <v>-12.725309412299302</v>
      </c>
      <c r="D15" s="32">
        <f>Sectors!M16</f>
        <v>-1.6298067895470281</v>
      </c>
      <c r="E15" s="32">
        <f>Sectors!N16</f>
        <v>-1.367400406025554</v>
      </c>
      <c r="F15" s="32">
        <f>Sectors!Q16</f>
        <v>-0.6447259466371813</v>
      </c>
      <c r="G15" s="32">
        <f>Sectors!V16</f>
        <v>-6.548210847866498E-2</v>
      </c>
      <c r="H15" s="32">
        <f>Sectors!AF16</f>
        <v>8.6629495900769626E-2</v>
      </c>
      <c r="I15" s="2"/>
      <c r="J15" s="2"/>
      <c r="K15" s="2"/>
    </row>
    <row r="16" spans="1:13" x14ac:dyDescent="0.25">
      <c r="A16" s="29" t="s">
        <v>68</v>
      </c>
      <c r="B16" s="30" t="s">
        <v>69</v>
      </c>
      <c r="C16" s="31">
        <f>Sectors!L17</f>
        <v>-3.5664150494887914</v>
      </c>
      <c r="D16" s="32">
        <f>Sectors!M17</f>
        <v>-1.6580862084968229</v>
      </c>
      <c r="E16" s="32">
        <f>Sectors!N17</f>
        <v>-1.1014863890703497</v>
      </c>
      <c r="F16" s="32">
        <f>Sectors!Q17</f>
        <v>-0.40814904380265249</v>
      </c>
      <c r="G16" s="32">
        <f>Sectors!V17</f>
        <v>-6.6301349144237687E-2</v>
      </c>
      <c r="H16" s="32">
        <f>Sectors!AF17</f>
        <v>8.2640339090933601E-2</v>
      </c>
      <c r="I16" s="2"/>
      <c r="J16" s="2"/>
      <c r="K16" s="2"/>
    </row>
    <row r="17" spans="1:11" x14ac:dyDescent="0.25">
      <c r="A17" s="29" t="s">
        <v>70</v>
      </c>
      <c r="B17" s="30" t="s">
        <v>71</v>
      </c>
      <c r="C17" s="31">
        <f>Sectors!L18</f>
        <v>-3.7553004698631987</v>
      </c>
      <c r="D17" s="32">
        <f>Sectors!M18</f>
        <v>-1.8595738187662914</v>
      </c>
      <c r="E17" s="32">
        <f>Sectors!N18</f>
        <v>-1.2130012308013138</v>
      </c>
      <c r="F17" s="32">
        <f>Sectors!Q18</f>
        <v>-0.43793521005117686</v>
      </c>
      <c r="G17" s="32">
        <f>Sectors!V18</f>
        <v>-5.4627642652238517E-2</v>
      </c>
      <c r="H17" s="32">
        <f>Sectors!AF18</f>
        <v>8.6193606388795807E-2</v>
      </c>
      <c r="I17" s="2"/>
      <c r="J17" s="2"/>
      <c r="K17" s="2"/>
    </row>
    <row r="18" spans="1:11" x14ac:dyDescent="0.25">
      <c r="A18" s="29" t="s">
        <v>72</v>
      </c>
      <c r="B18" s="30" t="s">
        <v>73</v>
      </c>
      <c r="C18" s="31">
        <f>Sectors!L19</f>
        <v>-2.5083691747951997</v>
      </c>
      <c r="D18" s="32">
        <f>Sectors!M19</f>
        <v>-1.3826792368813678</v>
      </c>
      <c r="E18" s="32">
        <f>Sectors!N19</f>
        <v>-0.95541025578806948</v>
      </c>
      <c r="F18" s="32">
        <f>Sectors!Q19</f>
        <v>-0.33266322344656096</v>
      </c>
      <c r="G18" s="32">
        <f>Sectors!V19</f>
        <v>-0.11689813127186977</v>
      </c>
      <c r="H18" s="32">
        <f>Sectors!AF19</f>
        <v>9.2524971204221984E-2</v>
      </c>
      <c r="I18" s="2"/>
      <c r="J18" s="2"/>
      <c r="K18" s="2"/>
    </row>
    <row r="19" spans="1:11" x14ac:dyDescent="0.25">
      <c r="A19" s="29" t="s">
        <v>74</v>
      </c>
      <c r="B19" s="30" t="s">
        <v>75</v>
      </c>
      <c r="C19" s="31">
        <f>Sectors!L20</f>
        <v>-5.4120599438277628</v>
      </c>
      <c r="D19" s="32">
        <f>Sectors!M20</f>
        <v>-1.6724985507757584</v>
      </c>
      <c r="E19" s="32">
        <f>Sectors!N20</f>
        <v>-0.97573169016278438</v>
      </c>
      <c r="F19" s="32">
        <f>Sectors!Q20</f>
        <v>-0.34078820460764492</v>
      </c>
      <c r="G19" s="32">
        <f>Sectors!V20</f>
        <v>-7.014903686488605E-2</v>
      </c>
      <c r="H19" s="32">
        <f>Sectors!AF20</f>
        <v>7.4951755448804391E-2</v>
      </c>
      <c r="I19" s="2"/>
      <c r="J19" s="2"/>
      <c r="K19" s="2"/>
    </row>
    <row r="20" spans="1:11" x14ac:dyDescent="0.25">
      <c r="A20" s="29" t="s">
        <v>76</v>
      </c>
      <c r="B20" s="30" t="s">
        <v>77</v>
      </c>
      <c r="C20" s="31">
        <f>Sectors!L21</f>
        <v>-0.6737510805897684</v>
      </c>
      <c r="D20" s="32">
        <f>Sectors!M21</f>
        <v>-0.32414979377785036</v>
      </c>
      <c r="E20" s="32">
        <f>Sectors!N21</f>
        <v>-0.25808170632150018</v>
      </c>
      <c r="F20" s="32">
        <f>Sectors!Q21</f>
        <v>-0.10109083309869371</v>
      </c>
      <c r="G20" s="32">
        <f>Sectors!V21</f>
        <v>-1.3580626527576189E-2</v>
      </c>
      <c r="H20" s="32">
        <f>Sectors!AF21</f>
        <v>1.7671219154369311E-2</v>
      </c>
      <c r="I20" s="2"/>
      <c r="J20" s="2"/>
      <c r="K20" s="2"/>
    </row>
    <row r="21" spans="1:11" x14ac:dyDescent="0.25">
      <c r="A21" s="33" t="s">
        <v>78</v>
      </c>
      <c r="B21" s="34" t="s">
        <v>79</v>
      </c>
      <c r="C21" s="35">
        <f>Sectors!L22</f>
        <v>-5.2027883786426194</v>
      </c>
      <c r="D21" s="36">
        <f>Sectors!M22</f>
        <v>-1.6995151426334343</v>
      </c>
      <c r="E21" s="36">
        <f>Sectors!N22</f>
        <v>-1.071028296594323</v>
      </c>
      <c r="F21" s="36">
        <f>Sectors!Q22</f>
        <v>-0.4305937689643824</v>
      </c>
      <c r="G21" s="36">
        <f>Sectors!V22</f>
        <v>-0.10922648004395574</v>
      </c>
      <c r="H21" s="36">
        <f>Sectors!AF22</f>
        <v>5.8214277039825291E-2</v>
      </c>
      <c r="I21" s="2"/>
      <c r="J21" s="2"/>
      <c r="K21" s="2"/>
    </row>
    <row r="22" spans="1:11" x14ac:dyDescent="0.25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5">
      <c r="A23" s="41" t="s">
        <v>46</v>
      </c>
      <c r="B23" s="42" t="s">
        <v>47</v>
      </c>
      <c r="C23" s="43">
        <f>Sectors!L23</f>
        <v>-0.96600909811486169</v>
      </c>
      <c r="D23" s="44">
        <f>Sectors!M23</f>
        <v>-1.3813497491736215</v>
      </c>
      <c r="E23" s="44">
        <f>Sectors!N23</f>
        <v>-1.3787352898203986</v>
      </c>
      <c r="F23" s="44">
        <f>Sectors!Q23</f>
        <v>-0.63279644568295934</v>
      </c>
      <c r="G23" s="44">
        <f>Sectors!V23</f>
        <v>0.12452786776877556</v>
      </c>
      <c r="H23" s="44">
        <f>Sectors!AF23</f>
        <v>0.13673661612623178</v>
      </c>
      <c r="I23" s="2"/>
      <c r="J23" s="2"/>
      <c r="K23" s="2"/>
    </row>
    <row r="24" spans="1:11" x14ac:dyDescent="0.25">
      <c r="A24" s="41" t="s">
        <v>48</v>
      </c>
      <c r="B24" s="42" t="s">
        <v>49</v>
      </c>
      <c r="C24" s="43">
        <f>Sectors!L24</f>
        <v>-2.0806295621800808</v>
      </c>
      <c r="D24" s="44">
        <f>Sectors!M24</f>
        <v>-2.3977814884225235</v>
      </c>
      <c r="E24" s="44">
        <f>Sectors!N24</f>
        <v>-2.2175277519935532</v>
      </c>
      <c r="F24" s="44">
        <f>Sectors!Q24</f>
        <v>-1.1589800656432114</v>
      </c>
      <c r="G24" s="44">
        <f>Sectors!V24</f>
        <v>-0.14932266061110644</v>
      </c>
      <c r="H24" s="44">
        <f>Sectors!AF24</f>
        <v>2.0870781374693337E-2</v>
      </c>
      <c r="I24" s="2"/>
      <c r="J24" s="2"/>
      <c r="K24" s="2"/>
    </row>
    <row r="25" spans="1:11" x14ac:dyDescent="0.25">
      <c r="A25" s="41" t="s">
        <v>50</v>
      </c>
      <c r="B25" s="42" t="s">
        <v>51</v>
      </c>
      <c r="C25" s="43">
        <f>Sectors!L25</f>
        <v>-1.0458318366157959</v>
      </c>
      <c r="D25" s="44">
        <f>Sectors!M25</f>
        <v>-1.4274389642912388</v>
      </c>
      <c r="E25" s="44">
        <f>Sectors!N25</f>
        <v>-1.4194322746883259</v>
      </c>
      <c r="F25" s="44">
        <f>Sectors!Q25</f>
        <v>-0.71049521686435968</v>
      </c>
      <c r="G25" s="44">
        <f>Sectors!V25</f>
        <v>5.3248133719652202E-2</v>
      </c>
      <c r="H25" s="44">
        <f>Sectors!AF25</f>
        <v>0.10694611327199954</v>
      </c>
      <c r="I25" s="2"/>
      <c r="J25" s="2"/>
      <c r="K25" s="2"/>
    </row>
    <row r="26" spans="1:11" x14ac:dyDescent="0.25">
      <c r="A26" s="41" t="s">
        <v>52</v>
      </c>
      <c r="B26" s="42" t="s">
        <v>53</v>
      </c>
      <c r="C26" s="43">
        <f>Sectors!L26</f>
        <v>-4.7067295613329669</v>
      </c>
      <c r="D26" s="44">
        <f>Sectors!M26</f>
        <v>-3.4526085415517938</v>
      </c>
      <c r="E26" s="44">
        <f>Sectors!N26</f>
        <v>-2.376671118654472</v>
      </c>
      <c r="F26" s="44">
        <f>Sectors!Q26</f>
        <v>-0.57315724272548607</v>
      </c>
      <c r="G26" s="44">
        <f>Sectors!V26</f>
        <v>0.24646242918946459</v>
      </c>
      <c r="H26" s="44">
        <f>Sectors!AF26</f>
        <v>0.15236142720655987</v>
      </c>
      <c r="I26" s="2"/>
      <c r="J26" s="2"/>
      <c r="K26" s="2"/>
    </row>
    <row r="27" spans="1:11" x14ac:dyDescent="0.25">
      <c r="A27" s="41" t="s">
        <v>54</v>
      </c>
      <c r="B27" s="42" t="s">
        <v>55</v>
      </c>
      <c r="C27" s="43">
        <f>Sectors!L27</f>
        <v>-3.6730842374712358</v>
      </c>
      <c r="D27" s="44">
        <f>Sectors!M27</f>
        <v>-2.7301885719068553</v>
      </c>
      <c r="E27" s="44">
        <f>Sectors!N27</f>
        <v>-1.8048717310125029</v>
      </c>
      <c r="F27" s="44">
        <f>Sectors!Q27</f>
        <v>-0.30574858702846486</v>
      </c>
      <c r="G27" s="44">
        <f>Sectors!V27</f>
        <v>0.24664401999754393</v>
      </c>
      <c r="H27" s="44">
        <f>Sectors!AF27</f>
        <v>0.13718255001078372</v>
      </c>
      <c r="I27" s="2"/>
      <c r="J27" s="2"/>
      <c r="K27" s="2"/>
    </row>
    <row r="28" spans="1:11" x14ac:dyDescent="0.25">
      <c r="A28" s="41" t="s">
        <v>56</v>
      </c>
      <c r="B28" s="42" t="s">
        <v>57</v>
      </c>
      <c r="C28" s="43">
        <f>Sectors!L28</f>
        <v>-6.4563550589607281</v>
      </c>
      <c r="D28" s="44">
        <f>Sectors!M28</f>
        <v>-3.983239850685838</v>
      </c>
      <c r="E28" s="44">
        <f>Sectors!N28</f>
        <v>-2.3985568383353417</v>
      </c>
      <c r="F28" s="44">
        <f>Sectors!Q28</f>
        <v>-0.44439902113183605</v>
      </c>
      <c r="G28" s="44">
        <f>Sectors!V28</f>
        <v>0.22511518921619622</v>
      </c>
      <c r="H28" s="44">
        <f>Sectors!AF28</f>
        <v>0.14676239820585746</v>
      </c>
      <c r="I28" s="2"/>
      <c r="J28" s="2"/>
      <c r="K28" s="2"/>
    </row>
    <row r="29" spans="1:11" x14ac:dyDescent="0.25">
      <c r="A29" s="41" t="s">
        <v>58</v>
      </c>
      <c r="B29" s="42" t="s">
        <v>59</v>
      </c>
      <c r="C29" s="43">
        <f>Sectors!L29</f>
        <v>-3.4515750423496305</v>
      </c>
      <c r="D29" s="44">
        <f>Sectors!M29</f>
        <v>-2.508382085166061</v>
      </c>
      <c r="E29" s="44">
        <f>Sectors!N29</f>
        <v>-1.6384115635738494</v>
      </c>
      <c r="F29" s="44">
        <f>Sectors!Q29</f>
        <v>-0.26929774465608292</v>
      </c>
      <c r="G29" s="44">
        <f>Sectors!V29</f>
        <v>0.2047562191769714</v>
      </c>
      <c r="H29" s="44">
        <f>Sectors!AF29</f>
        <v>0.11211469098615368</v>
      </c>
      <c r="I29" s="2"/>
      <c r="J29" s="2"/>
      <c r="K29" s="2"/>
    </row>
    <row r="30" spans="1:11" x14ac:dyDescent="0.25">
      <c r="A30" s="41" t="s">
        <v>60</v>
      </c>
      <c r="B30" s="42" t="s">
        <v>61</v>
      </c>
      <c r="C30" s="43">
        <f>Sectors!L30</f>
        <v>-7.9932185180354836</v>
      </c>
      <c r="D30" s="44">
        <f>Sectors!M30</f>
        <v>-6.4129831113252873</v>
      </c>
      <c r="E30" s="44">
        <f>Sectors!N30</f>
        <v>-4.6336112913705874</v>
      </c>
      <c r="F30" s="44">
        <f>Sectors!Q30</f>
        <v>-1.4509408269401392</v>
      </c>
      <c r="G30" s="44">
        <f>Sectors!V30</f>
        <v>-0.40524528309446861</v>
      </c>
      <c r="H30" s="44">
        <f>Sectors!AF30</f>
        <v>4.6752315474973827E-2</v>
      </c>
      <c r="I30" s="2"/>
      <c r="J30" s="2"/>
      <c r="K30" s="2"/>
    </row>
    <row r="31" spans="1:11" x14ac:dyDescent="0.25">
      <c r="A31" s="41" t="s">
        <v>62</v>
      </c>
      <c r="B31" s="42" t="s">
        <v>63</v>
      </c>
      <c r="C31" s="43">
        <f>Sectors!L31</f>
        <v>-3.646500305443956</v>
      </c>
      <c r="D31" s="44">
        <f>Sectors!M31</f>
        <v>-2.8556948386630032</v>
      </c>
      <c r="E31" s="44">
        <f>Sectors!N31</f>
        <v>-2.0044214828438656</v>
      </c>
      <c r="F31" s="44">
        <f>Sectors!Q31</f>
        <v>-0.53662112910907167</v>
      </c>
      <c r="G31" s="44">
        <f>Sectors!V31</f>
        <v>2.765877459232069E-2</v>
      </c>
      <c r="H31" s="44">
        <f>Sectors!AF31</f>
        <v>8.3703565886472653E-2</v>
      </c>
      <c r="I31" s="2"/>
      <c r="J31" s="2"/>
      <c r="K31" s="2"/>
    </row>
    <row r="32" spans="1:11" x14ac:dyDescent="0.25">
      <c r="A32" s="41" t="s">
        <v>64</v>
      </c>
      <c r="B32" s="42" t="s">
        <v>65</v>
      </c>
      <c r="C32" s="43">
        <f>Sectors!L32</f>
        <v>-4.1656918906840312</v>
      </c>
      <c r="D32" s="44">
        <f>Sectors!M32</f>
        <v>-2.9799172894263148</v>
      </c>
      <c r="E32" s="44">
        <f>Sectors!N32</f>
        <v>-1.9549473739562284</v>
      </c>
      <c r="F32" s="44">
        <f>Sectors!Q32</f>
        <v>-0.40580959205600564</v>
      </c>
      <c r="G32" s="44">
        <f>Sectors!V32</f>
        <v>0.13026926100554448</v>
      </c>
      <c r="H32" s="44">
        <f>Sectors!AF32</f>
        <v>0.10086898311072456</v>
      </c>
      <c r="I32" s="2"/>
      <c r="J32" s="2"/>
      <c r="K32" s="2"/>
    </row>
    <row r="33" spans="1:11" x14ac:dyDescent="0.25">
      <c r="A33" s="41" t="s">
        <v>66</v>
      </c>
      <c r="B33" s="42" t="s">
        <v>67</v>
      </c>
      <c r="C33" s="43">
        <f>Sectors!L33</f>
        <v>-7.8570364419889298</v>
      </c>
      <c r="D33" s="44">
        <f>Sectors!M33</f>
        <v>-4.9769818804523025</v>
      </c>
      <c r="E33" s="44">
        <f>Sectors!N33</f>
        <v>-3.1539954595777187</v>
      </c>
      <c r="F33" s="44">
        <f>Sectors!Q33</f>
        <v>-0.76419951128953167</v>
      </c>
      <c r="G33" s="44">
        <f>Sectors!V33</f>
        <v>8.5734821318617094E-2</v>
      </c>
      <c r="H33" s="44">
        <f>Sectors!AF33</f>
        <v>9.5659838203920877E-2</v>
      </c>
      <c r="I33" s="2"/>
      <c r="J33" s="2"/>
      <c r="K33" s="2"/>
    </row>
    <row r="34" spans="1:11" x14ac:dyDescent="0.25">
      <c r="A34" s="41" t="s">
        <v>68</v>
      </c>
      <c r="B34" s="42" t="s">
        <v>69</v>
      </c>
      <c r="C34" s="43">
        <f>Sectors!L34</f>
        <v>-2.2175879515680785</v>
      </c>
      <c r="D34" s="44">
        <f>Sectors!M34</f>
        <v>-2.208380007227384</v>
      </c>
      <c r="E34" s="44">
        <f>Sectors!N34</f>
        <v>-1.8313649500758533</v>
      </c>
      <c r="F34" s="44">
        <f>Sectors!Q34</f>
        <v>-0.69659234121688396</v>
      </c>
      <c r="G34" s="44">
        <f>Sectors!V34</f>
        <v>1.6274207450250877E-2</v>
      </c>
      <c r="H34" s="44">
        <f>Sectors!AF34</f>
        <v>9.1218156210737256E-2</v>
      </c>
      <c r="I34" s="2"/>
      <c r="J34" s="2"/>
      <c r="K34" s="2"/>
    </row>
    <row r="35" spans="1:11" x14ac:dyDescent="0.25">
      <c r="A35" s="41" t="s">
        <v>70</v>
      </c>
      <c r="B35" s="42" t="s">
        <v>71</v>
      </c>
      <c r="C35" s="43">
        <f>Sectors!L35</f>
        <v>-2.2997930718701154</v>
      </c>
      <c r="D35" s="44">
        <f>Sectors!M35</f>
        <v>-2.313914907560144</v>
      </c>
      <c r="E35" s="44">
        <f>Sectors!N35</f>
        <v>-1.8852580284012155</v>
      </c>
      <c r="F35" s="44">
        <f>Sectors!Q35</f>
        <v>-0.66744080547168627</v>
      </c>
      <c r="G35" s="44">
        <f>Sectors!V35</f>
        <v>1.3827809472899411E-2</v>
      </c>
      <c r="H35" s="44">
        <f>Sectors!AF35</f>
        <v>8.4593185795656112E-2</v>
      </c>
      <c r="I35" s="2"/>
      <c r="J35" s="2"/>
      <c r="K35" s="2"/>
    </row>
    <row r="36" spans="1:11" x14ac:dyDescent="0.25">
      <c r="A36" s="41" t="s">
        <v>72</v>
      </c>
      <c r="B36" s="42" t="s">
        <v>73</v>
      </c>
      <c r="C36" s="43">
        <f>Sectors!L36</f>
        <v>-1.6525593774896707</v>
      </c>
      <c r="D36" s="44">
        <f>Sectors!M36</f>
        <v>-1.8963223613520985</v>
      </c>
      <c r="E36" s="44">
        <f>Sectors!N36</f>
        <v>-1.7600302517062238</v>
      </c>
      <c r="F36" s="44">
        <f>Sectors!Q36</f>
        <v>-0.83052282308940795</v>
      </c>
      <c r="G36" s="44">
        <f>Sectors!V36</f>
        <v>-8.4894992126838265E-2</v>
      </c>
      <c r="H36" s="44">
        <f>Sectors!AF36</f>
        <v>6.6922280570391734E-2</v>
      </c>
      <c r="I36" s="2"/>
      <c r="J36" s="2"/>
      <c r="K36" s="2"/>
    </row>
    <row r="37" spans="1:11" x14ac:dyDescent="0.25">
      <c r="A37" s="41" t="s">
        <v>74</v>
      </c>
      <c r="B37" s="42" t="s">
        <v>75</v>
      </c>
      <c r="C37" s="43">
        <f>Sectors!L37</f>
        <v>-3.3168020188871994</v>
      </c>
      <c r="D37" s="44">
        <f>Sectors!M37</f>
        <v>-2.7196781684523108</v>
      </c>
      <c r="E37" s="44">
        <f>Sectors!N37</f>
        <v>-1.9297905793831616</v>
      </c>
      <c r="F37" s="44">
        <f>Sectors!Q37</f>
        <v>-0.50998282563122777</v>
      </c>
      <c r="G37" s="44">
        <f>Sectors!V37</f>
        <v>1.9832554197529717E-2</v>
      </c>
      <c r="H37" s="44">
        <f>Sectors!AF37</f>
        <v>7.8620718841571069E-2</v>
      </c>
      <c r="I37" s="2"/>
      <c r="J37" s="2"/>
      <c r="K37" s="2"/>
    </row>
    <row r="38" spans="1:11" x14ac:dyDescent="0.25">
      <c r="A38" s="41" t="s">
        <v>76</v>
      </c>
      <c r="B38" s="42" t="s">
        <v>77</v>
      </c>
      <c r="C38" s="43">
        <f>Sectors!L38</f>
        <v>-0.42282645439706279</v>
      </c>
      <c r="D38" s="44">
        <f>Sectors!M38</f>
        <v>-0.4367729882786997</v>
      </c>
      <c r="E38" s="44">
        <f>Sectors!N38</f>
        <v>-0.39799395811754845</v>
      </c>
      <c r="F38" s="44">
        <f>Sectors!Q38</f>
        <v>-0.18180996000276561</v>
      </c>
      <c r="G38" s="44">
        <f>Sectors!V38</f>
        <v>4.5387607706448563E-3</v>
      </c>
      <c r="H38" s="44">
        <f>Sectors!AF38</f>
        <v>1.9132628051465872E-2</v>
      </c>
      <c r="I38" s="2"/>
      <c r="J38" s="2"/>
      <c r="K38" s="2"/>
    </row>
    <row r="39" spans="1:11" x14ac:dyDescent="0.25">
      <c r="A39" s="45" t="s">
        <v>78</v>
      </c>
      <c r="B39" s="46" t="s">
        <v>79</v>
      </c>
      <c r="C39" s="47">
        <f>Sectors!L39</f>
        <v>-3.1923806149654066</v>
      </c>
      <c r="D39" s="48">
        <f>Sectors!M39</f>
        <v>-2.6810613064298106</v>
      </c>
      <c r="E39" s="48">
        <f>Sectors!N39</f>
        <v>-1.98084981023261</v>
      </c>
      <c r="F39" s="48">
        <f>Sectors!Q39</f>
        <v>-0.63610690613381538</v>
      </c>
      <c r="G39" s="48">
        <f>Sectors!V39</f>
        <v>-2.9216380154939436E-2</v>
      </c>
      <c r="H39" s="48">
        <f>Sectors!AF39</f>
        <v>6.3704840718936673E-2</v>
      </c>
      <c r="I39" s="2"/>
      <c r="J39" s="2"/>
      <c r="K39" s="2"/>
    </row>
    <row r="40" spans="1:11" x14ac:dyDescent="0.25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5">
      <c r="A41" s="53" t="s">
        <v>46</v>
      </c>
      <c r="B41" s="54" t="s">
        <v>47</v>
      </c>
      <c r="C41" s="55">
        <f>Sectors!L57</f>
        <v>-1.6803521614252803</v>
      </c>
      <c r="D41" s="56">
        <f>Sectors!M57</f>
        <v>-1.2744739590029197</v>
      </c>
      <c r="E41" s="56">
        <f>Sectors!N57</f>
        <v>-0.92343043870846131</v>
      </c>
      <c r="F41" s="56">
        <f>Sectors!Q57</f>
        <v>-0.3510784714996662</v>
      </c>
      <c r="G41" s="56">
        <f>Sectors!V57</f>
        <v>-6.5801646420005078E-3</v>
      </c>
      <c r="H41" s="56">
        <f>Sectors!AF57</f>
        <v>0.10494483792329312</v>
      </c>
      <c r="I41" s="2"/>
      <c r="J41" s="2"/>
      <c r="K41" s="2"/>
    </row>
    <row r="42" spans="1:11" x14ac:dyDescent="0.25">
      <c r="A42" s="53" t="s">
        <v>48</v>
      </c>
      <c r="B42" s="54" t="s">
        <v>49</v>
      </c>
      <c r="C42" s="55">
        <f>Sectors!L58</f>
        <v>-3.6063823642009551</v>
      </c>
      <c r="D42" s="56">
        <f>Sectors!M58</f>
        <v>-1.3334874539444708</v>
      </c>
      <c r="E42" s="56">
        <f>Sectors!N58</f>
        <v>-0.86030453177836641</v>
      </c>
      <c r="F42" s="56">
        <f>Sectors!Q58</f>
        <v>-0.32972696416886382</v>
      </c>
      <c r="G42" s="56">
        <f>Sectors!V58</f>
        <v>-7.3500860302144755E-2</v>
      </c>
      <c r="H42" s="56">
        <f>Sectors!AF58</f>
        <v>8.4184387055374899E-2</v>
      </c>
      <c r="I42" s="2"/>
      <c r="J42" s="2"/>
      <c r="K42" s="2"/>
    </row>
    <row r="43" spans="1:11" x14ac:dyDescent="0.25">
      <c r="A43" s="53" t="s">
        <v>50</v>
      </c>
      <c r="B43" s="54" t="s">
        <v>51</v>
      </c>
      <c r="C43" s="55">
        <f>Sectors!L59</f>
        <v>-2.2345918750553029</v>
      </c>
      <c r="D43" s="56">
        <f>Sectors!M59</f>
        <v>-1.0774083513036214</v>
      </c>
      <c r="E43" s="56">
        <f>Sectors!N59</f>
        <v>-0.74591711639367952</v>
      </c>
      <c r="F43" s="56">
        <f>Sectors!Q59</f>
        <v>-0.33624378174796909</v>
      </c>
      <c r="G43" s="56">
        <f>Sectors!V59</f>
        <v>-2.982351600882005E-2</v>
      </c>
      <c r="H43" s="56">
        <f>Sectors!AF59</f>
        <v>0.10920219280330379</v>
      </c>
      <c r="I43" s="2"/>
      <c r="J43" s="2"/>
      <c r="K43" s="2"/>
    </row>
    <row r="44" spans="1:11" x14ac:dyDescent="0.25">
      <c r="A44" s="53" t="s">
        <v>52</v>
      </c>
      <c r="B44" s="54" t="s">
        <v>53</v>
      </c>
      <c r="C44" s="55">
        <f>Sectors!L60</f>
        <v>-10.837511588596405</v>
      </c>
      <c r="D44" s="56">
        <f>Sectors!M60</f>
        <v>1.8128557816406543</v>
      </c>
      <c r="E44" s="56">
        <f>Sectors!N60</f>
        <v>-0.40780345465160073</v>
      </c>
      <c r="F44" s="56">
        <f>Sectors!Q60</f>
        <v>-0.39228083623534804</v>
      </c>
      <c r="G44" s="56">
        <f>Sectors!V60</f>
        <v>-0.14704416826767375</v>
      </c>
      <c r="H44" s="56">
        <f>Sectors!AF60</f>
        <v>4.9462311411319071E-2</v>
      </c>
      <c r="I44" s="2"/>
      <c r="J44" s="2"/>
      <c r="K44" s="2"/>
    </row>
    <row r="45" spans="1:11" x14ac:dyDescent="0.25">
      <c r="A45" s="53" t="s">
        <v>54</v>
      </c>
      <c r="B45" s="54" t="s">
        <v>55</v>
      </c>
      <c r="C45" s="55">
        <f>Sectors!L61</f>
        <v>-7.3036769779638133</v>
      </c>
      <c r="D45" s="56">
        <f>Sectors!M61</f>
        <v>0.35760810761740203</v>
      </c>
      <c r="E45" s="56">
        <f>Sectors!N61</f>
        <v>-0.21197743385404921</v>
      </c>
      <c r="F45" s="56">
        <f>Sectors!Q61</f>
        <v>-8.4018086583537155E-2</v>
      </c>
      <c r="G45" s="56">
        <f>Sectors!V61</f>
        <v>3.7654035739009828E-2</v>
      </c>
      <c r="H45" s="56">
        <f>Sectors!AF61</f>
        <v>8.0891045940045814E-2</v>
      </c>
      <c r="I45" s="2"/>
      <c r="J45" s="2"/>
      <c r="K45" s="2"/>
    </row>
    <row r="46" spans="1:11" x14ac:dyDescent="0.25">
      <c r="A46" s="53" t="s">
        <v>56</v>
      </c>
      <c r="B46" s="54" t="s">
        <v>57</v>
      </c>
      <c r="C46" s="55">
        <f>Sectors!L62</f>
        <v>-14.224684047658187</v>
      </c>
      <c r="D46" s="56">
        <f>Sectors!M62</f>
        <v>4.2073591907700214</v>
      </c>
      <c r="E46" s="56">
        <f>Sectors!N62</f>
        <v>3.7750902456723523E-2</v>
      </c>
      <c r="F46" s="56">
        <f>Sectors!Q62</f>
        <v>-0.25809792557076605</v>
      </c>
      <c r="G46" s="56">
        <f>Sectors!V62</f>
        <v>-7.5528919141887307E-2</v>
      </c>
      <c r="H46" s="56">
        <f>Sectors!AF62</f>
        <v>3.1943145521506899E-2</v>
      </c>
      <c r="I46" s="2"/>
      <c r="J46" s="2"/>
      <c r="K46" s="2"/>
    </row>
    <row r="47" spans="1:11" x14ac:dyDescent="0.25">
      <c r="A47" s="53" t="s">
        <v>58</v>
      </c>
      <c r="B47" s="54" t="s">
        <v>59</v>
      </c>
      <c r="C47" s="55">
        <f>Sectors!L63</f>
        <v>-7.0253318853336406</v>
      </c>
      <c r="D47" s="56">
        <f>Sectors!M63</f>
        <v>0.57221140981744689</v>
      </c>
      <c r="E47" s="56">
        <f>Sectors!N63</f>
        <v>-0.13433232721938859</v>
      </c>
      <c r="F47" s="56">
        <f>Sectors!Q63</f>
        <v>1.7837036190515576E-3</v>
      </c>
      <c r="G47" s="56">
        <f>Sectors!V63</f>
        <v>0.11613816887854345</v>
      </c>
      <c r="H47" s="56">
        <f>Sectors!AF63</f>
        <v>0.11947991901561927</v>
      </c>
      <c r="I47" s="2"/>
      <c r="J47" s="2"/>
      <c r="K47" s="2"/>
    </row>
    <row r="48" spans="1:11" x14ac:dyDescent="0.25">
      <c r="A48" s="53" t="s">
        <v>60</v>
      </c>
      <c r="B48" s="54" t="s">
        <v>61</v>
      </c>
      <c r="C48" s="55">
        <f>Sectors!L64</f>
        <v>-13.859840862660523</v>
      </c>
      <c r="D48" s="56">
        <f>Sectors!M64</f>
        <v>-2.233297432372483</v>
      </c>
      <c r="E48" s="56">
        <f>Sectors!N64</f>
        <v>-1.7293878154562181</v>
      </c>
      <c r="F48" s="56">
        <f>Sectors!Q64</f>
        <v>-0.71727312694960244</v>
      </c>
      <c r="G48" s="56">
        <f>Sectors!V64</f>
        <v>-0.42792449934222487</v>
      </c>
      <c r="H48" s="56">
        <f>Sectors!AF64</f>
        <v>0.1121209835557524</v>
      </c>
      <c r="I48" s="2"/>
      <c r="J48" s="2"/>
      <c r="K48" s="2"/>
    </row>
    <row r="49" spans="1:11" x14ac:dyDescent="0.25">
      <c r="A49" s="53" t="s">
        <v>62</v>
      </c>
      <c r="B49" s="54" t="s">
        <v>63</v>
      </c>
      <c r="C49" s="55">
        <f>Sectors!L65</f>
        <v>-6.371397165535031</v>
      </c>
      <c r="D49" s="56">
        <f>Sectors!M65</f>
        <v>-1.1880068754835493</v>
      </c>
      <c r="E49" s="56">
        <f>Sectors!N65</f>
        <v>-0.88451277461412126</v>
      </c>
      <c r="F49" s="56">
        <f>Sectors!Q65</f>
        <v>-0.34829039997049671</v>
      </c>
      <c r="G49" s="56">
        <f>Sectors!V65</f>
        <v>-5.6553756050981008E-2</v>
      </c>
      <c r="H49" s="56">
        <f>Sectors!AF65</f>
        <v>8.5132503616747179E-2</v>
      </c>
      <c r="I49" s="2"/>
      <c r="J49" s="2"/>
      <c r="K49" s="2"/>
    </row>
    <row r="50" spans="1:11" x14ac:dyDescent="0.25">
      <c r="A50" s="53" t="s">
        <v>64</v>
      </c>
      <c r="B50" s="54" t="s">
        <v>65</v>
      </c>
      <c r="C50" s="55">
        <f>Sectors!L66</f>
        <v>-7.2846428068192637</v>
      </c>
      <c r="D50" s="56">
        <f>Sectors!M66</f>
        <v>-0.86603212795730578</v>
      </c>
      <c r="E50" s="56">
        <f>Sectors!N66</f>
        <v>-0.73497441027489119</v>
      </c>
      <c r="F50" s="56">
        <f>Sectors!Q66</f>
        <v>-0.25353959525856729</v>
      </c>
      <c r="G50" s="56">
        <f>Sectors!V66</f>
        <v>3.8132381010069771E-2</v>
      </c>
      <c r="H50" s="56">
        <f>Sectors!AF66</f>
        <v>9.7646198110723503E-2</v>
      </c>
      <c r="I50" s="2"/>
      <c r="J50" s="2"/>
      <c r="K50" s="2"/>
    </row>
    <row r="51" spans="1:11" x14ac:dyDescent="0.25">
      <c r="A51" s="53" t="s">
        <v>66</v>
      </c>
      <c r="B51" s="54" t="s">
        <v>67</v>
      </c>
      <c r="C51" s="55">
        <f>Sectors!L67</f>
        <v>-13.639991753881308</v>
      </c>
      <c r="D51" s="56">
        <f>Sectors!M67</f>
        <v>-0.50792507545446286</v>
      </c>
      <c r="E51" s="56">
        <f>Sectors!N67</f>
        <v>-1.2519965592811322</v>
      </c>
      <c r="F51" s="56">
        <f>Sectors!Q67</f>
        <v>-0.63532684036973208</v>
      </c>
      <c r="G51" s="56">
        <f>Sectors!V67</f>
        <v>-5.784091661912294E-2</v>
      </c>
      <c r="H51" s="56">
        <f>Sectors!AF67</f>
        <v>9.4983713471519238E-2</v>
      </c>
      <c r="I51" s="2"/>
      <c r="J51" s="2"/>
      <c r="K51" s="2"/>
    </row>
    <row r="52" spans="1:11" x14ac:dyDescent="0.25">
      <c r="A52" s="53" t="s">
        <v>68</v>
      </c>
      <c r="B52" s="54" t="s">
        <v>69</v>
      </c>
      <c r="C52" s="55">
        <f>Sectors!L68</f>
        <v>-3.821325317066826</v>
      </c>
      <c r="D52" s="56">
        <f>Sectors!M68</f>
        <v>-1.4197888095385913</v>
      </c>
      <c r="E52" s="56">
        <f>Sectors!N68</f>
        <v>-0.9775581586527915</v>
      </c>
      <c r="F52" s="56">
        <f>Sectors!Q68</f>
        <v>-0.36805975856720741</v>
      </c>
      <c r="G52" s="56">
        <f>Sectors!V68</f>
        <v>-5.1911422955641662E-2</v>
      </c>
      <c r="H52" s="56">
        <f>Sectors!AF68</f>
        <v>9.1676360896331133E-2</v>
      </c>
      <c r="I52" s="2"/>
      <c r="J52" s="2"/>
      <c r="K52" s="2"/>
    </row>
    <row r="53" spans="1:11" x14ac:dyDescent="0.25">
      <c r="A53" s="53" t="s">
        <v>70</v>
      </c>
      <c r="B53" s="54" t="s">
        <v>71</v>
      </c>
      <c r="C53" s="55">
        <f>Sectors!L69</f>
        <v>-4.0124135991946419</v>
      </c>
      <c r="D53" s="56">
        <f>Sectors!M69</f>
        <v>-1.6666714657579185</v>
      </c>
      <c r="E53" s="56">
        <f>Sectors!N69</f>
        <v>-1.1215944676144729</v>
      </c>
      <c r="F53" s="56">
        <f>Sectors!Q69</f>
        <v>-0.42821465817650672</v>
      </c>
      <c r="G53" s="56">
        <f>Sectors!V69</f>
        <v>-5.5449214239522426E-2</v>
      </c>
      <c r="H53" s="56">
        <f>Sectors!AF69</f>
        <v>8.8670608409380236E-2</v>
      </c>
      <c r="I53" s="2"/>
      <c r="J53" s="2"/>
      <c r="K53" s="2"/>
    </row>
    <row r="54" spans="1:11" x14ac:dyDescent="0.25">
      <c r="A54" s="53" t="s">
        <v>72</v>
      </c>
      <c r="B54" s="54" t="s">
        <v>73</v>
      </c>
      <c r="C54" s="55">
        <f>Sectors!L70</f>
        <v>-2.5391384994446708</v>
      </c>
      <c r="D54" s="56">
        <f>Sectors!M70</f>
        <v>-1.3514227549667135</v>
      </c>
      <c r="E54" s="56">
        <f>Sectors!N70</f>
        <v>-0.9340484852695452</v>
      </c>
      <c r="F54" s="56">
        <f>Sectors!Q70</f>
        <v>-0.32467383364259694</v>
      </c>
      <c r="G54" s="56">
        <f>Sectors!V70</f>
        <v>-0.11443254508354261</v>
      </c>
      <c r="H54" s="56">
        <f>Sectors!AF70</f>
        <v>9.4600565374758361E-2</v>
      </c>
    </row>
    <row r="55" spans="1:11" x14ac:dyDescent="0.25">
      <c r="A55" s="53" t="s">
        <v>74</v>
      </c>
      <c r="B55" s="54" t="s">
        <v>75</v>
      </c>
      <c r="C55" s="55">
        <f>Sectors!L71</f>
        <v>-5.7683663630373916</v>
      </c>
      <c r="D55" s="56">
        <f>Sectors!M71</f>
        <v>-1.3151708022538955</v>
      </c>
      <c r="E55" s="56">
        <f>Sectors!N71</f>
        <v>-0.86243534615756401</v>
      </c>
      <c r="F55" s="56">
        <f>Sectors!Q71</f>
        <v>-0.32377631671809404</v>
      </c>
      <c r="G55" s="56">
        <f>Sectors!V71</f>
        <v>-6.1579550770562985E-2</v>
      </c>
      <c r="H55" s="56">
        <f>Sectors!AF71</f>
        <v>8.1586301549196882E-2</v>
      </c>
    </row>
    <row r="56" spans="1:11" x14ac:dyDescent="0.25">
      <c r="A56" s="53" t="s">
        <v>76</v>
      </c>
      <c r="B56" s="54" t="s">
        <v>77</v>
      </c>
      <c r="C56" s="55">
        <f>Sectors!L72</f>
        <v>-0.6795250261558583</v>
      </c>
      <c r="D56" s="56">
        <f>Sectors!M72</f>
        <v>-0.30326572844802113</v>
      </c>
      <c r="E56" s="56">
        <f>Sectors!N72</f>
        <v>-0.24087625399114021</v>
      </c>
      <c r="F56" s="56">
        <f>Sectors!Q72</f>
        <v>-8.8480846649008349E-2</v>
      </c>
      <c r="G56" s="56">
        <f>Sectors!V72</f>
        <v>-7.1558193380782953E-3</v>
      </c>
      <c r="H56" s="56">
        <f>Sectors!AF72</f>
        <v>2.1459928030487241E-2</v>
      </c>
    </row>
    <row r="57" spans="1:11" x14ac:dyDescent="0.25">
      <c r="A57" s="53" t="s">
        <v>78</v>
      </c>
      <c r="B57" s="54" t="s">
        <v>79</v>
      </c>
      <c r="C57" s="55">
        <f>Sectors!L73</f>
        <v>-5.456136170721515</v>
      </c>
      <c r="D57" s="56">
        <f>Sectors!M73</f>
        <v>-1.40452750125033</v>
      </c>
      <c r="E57" s="56">
        <f>Sectors!N73</f>
        <v>-0.95153463754631407</v>
      </c>
      <c r="F57" s="56">
        <f>Sectors!Q73</f>
        <v>-0.3864324958827825</v>
      </c>
      <c r="G57" s="56">
        <f>Sectors!V73</f>
        <v>-8.5752708834807567E-2</v>
      </c>
      <c r="H57" s="56">
        <f>Sectors!AF73</f>
        <v>7.3121805285825126E-2</v>
      </c>
    </row>
    <row r="58" spans="1:11" x14ac:dyDescent="0.25">
      <c r="A58" s="2"/>
      <c r="B58" s="2"/>
    </row>
    <row r="59" spans="1:11" x14ac:dyDescent="0.25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Normal="100" workbookViewId="0">
      <selection activeCell="M54" sqref="M54"/>
    </sheetView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2" spans="1:3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9" sqref="L2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H33" sqref="H33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472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472</v>
      </c>
      <c r="M4" s="18">
        <f>C23*((C24-C25)/(C$42-C$44))</f>
        <v>-3.9298911042379787</v>
      </c>
      <c r="N4" s="18">
        <f t="shared" ref="N4:R4" si="0">D23*((D24-D25)/(D$42-D$44))</f>
        <v>-1.7801249268965518</v>
      </c>
      <c r="O4" s="18">
        <f t="shared" si="0"/>
        <v>-1.273490709777497</v>
      </c>
      <c r="P4" s="18">
        <f t="shared" si="0"/>
        <v>-0.76837943877190684</v>
      </c>
      <c r="Q4" s="18">
        <f t="shared" si="0"/>
        <v>-0.3454947315162466</v>
      </c>
      <c r="R4" s="18">
        <f t="shared" si="0"/>
        <v>-7.5701585621250053E-2</v>
      </c>
    </row>
    <row r="5" spans="1:18" ht="15" customHeight="1" x14ac:dyDescent="0.25">
      <c r="A5" s="63" t="s">
        <v>46</v>
      </c>
      <c r="B5" s="64" t="s">
        <v>47</v>
      </c>
      <c r="C5" s="65">
        <f>'CO2'!L49</f>
        <v>-3.2785620678972061</v>
      </c>
      <c r="D5" s="65">
        <f>'CO2'!M49</f>
        <v>-2.619468361469357</v>
      </c>
      <c r="E5" s="65">
        <f>'CO2'!N49</f>
        <v>-2.1503422618298407</v>
      </c>
      <c r="F5" s="65">
        <f>'CO2'!Q49</f>
        <v>-1.3208944556445723</v>
      </c>
      <c r="G5" s="65">
        <f>'CO2'!V49</f>
        <v>-0.57470939614530092</v>
      </c>
      <c r="H5" s="65">
        <f>'CO2'!AF49</f>
        <v>-0.14141773421755266</v>
      </c>
      <c r="I5" s="2"/>
      <c r="J5" s="2"/>
      <c r="L5" s="60" t="s">
        <v>473</v>
      </c>
      <c r="M5" s="18">
        <f t="shared" ref="M5:R5" si="1">C29*((C30-C31)/(C$42-C$43))</f>
        <v>-9.326575677985201E-5</v>
      </c>
      <c r="N5" s="18">
        <f t="shared" si="1"/>
        <v>-8.4332076627156231E-5</v>
      </c>
      <c r="O5" s="18">
        <f t="shared" si="1"/>
        <v>-6.5546863661047192E-5</v>
      </c>
      <c r="P5" s="18">
        <f t="shared" si="1"/>
        <v>-2.7277812981747542E-5</v>
      </c>
      <c r="Q5" s="18">
        <f t="shared" si="1"/>
        <v>-2.9917147525296914E-6</v>
      </c>
      <c r="R5" s="18">
        <f t="shared" si="1"/>
        <v>5.2858684154175059E-6</v>
      </c>
    </row>
    <row r="6" spans="1:18" ht="15" customHeight="1" x14ac:dyDescent="0.25">
      <c r="A6" s="63" t="s">
        <v>48</v>
      </c>
      <c r="B6" s="64" t="s">
        <v>49</v>
      </c>
      <c r="C6" s="65">
        <f>'CO2'!L53</f>
        <v>-1.747428057518674</v>
      </c>
      <c r="D6" s="65">
        <f>'CO2'!M53</f>
        <v>-1.8315679072454349</v>
      </c>
      <c r="E6" s="65">
        <f>'CO2'!N53</f>
        <v>-1.6256378785897585</v>
      </c>
      <c r="F6" s="65">
        <f>'CO2'!Q53</f>
        <v>-0.91383873233170654</v>
      </c>
      <c r="G6" s="65">
        <f>'CO2'!V53</f>
        <v>-0.28057464635010687</v>
      </c>
      <c r="H6" s="65">
        <f>'CO2'!AF53</f>
        <v>-3.7792069614994706E-2</v>
      </c>
      <c r="I6" s="2"/>
      <c r="J6" s="2"/>
      <c r="L6" s="60" t="s">
        <v>474</v>
      </c>
      <c r="M6" s="18">
        <f t="shared" ref="M6:R6" si="2">C33*((C34-C35)/(C$42-C$43))</f>
        <v>-2.4975441397614588</v>
      </c>
      <c r="N6" s="18">
        <f t="shared" si="2"/>
        <v>-0.44294237925192625</v>
      </c>
      <c r="O6" s="18">
        <f t="shared" si="2"/>
        <v>-0.43015020449729341</v>
      </c>
      <c r="P6" s="18">
        <f t="shared" si="2"/>
        <v>-0.2788341757221226</v>
      </c>
      <c r="Q6" s="18">
        <f t="shared" si="2"/>
        <v>-0.123736635822846</v>
      </c>
      <c r="R6" s="18">
        <f t="shared" si="2"/>
        <v>8.3838954045381709E-3</v>
      </c>
    </row>
    <row r="7" spans="1:18" ht="15" customHeight="1" x14ac:dyDescent="0.25">
      <c r="A7" s="63" t="s">
        <v>50</v>
      </c>
      <c r="B7" s="64" t="s">
        <v>51</v>
      </c>
      <c r="C7" s="65">
        <f>'CO2'!L57</f>
        <v>-7.19918473210448</v>
      </c>
      <c r="D7" s="65">
        <f>'CO2'!M57</f>
        <v>-2.6206110963381435</v>
      </c>
      <c r="E7" s="65">
        <f>'CO2'!N57</f>
        <v>-1.6963864887313718</v>
      </c>
      <c r="F7" s="65">
        <f>'CO2'!Q57</f>
        <v>-1.0328862465136868</v>
      </c>
      <c r="G7" s="65">
        <f>'CO2'!V57</f>
        <v>-0.47705726288174155</v>
      </c>
      <c r="H7" s="65">
        <f>'CO2'!AF57</f>
        <v>-6.3283156971505328E-2</v>
      </c>
      <c r="I7" s="2"/>
      <c r="J7" s="2"/>
      <c r="L7" s="60" t="s">
        <v>475</v>
      </c>
      <c r="M7" s="18">
        <f t="shared" ref="M7:R7" si="3">C37*((C38-C39)/(C$42-C$43))</f>
        <v>-0.20648887139274702</v>
      </c>
      <c r="N7" s="18">
        <f t="shared" si="3"/>
        <v>-7.0901147879596116E-2</v>
      </c>
      <c r="O7" s="18">
        <f t="shared" si="3"/>
        <v>-3.3526948716208718E-2</v>
      </c>
      <c r="P7" s="18">
        <f t="shared" si="3"/>
        <v>-8.2588501632828316E-3</v>
      </c>
      <c r="Q7" s="18">
        <f t="shared" si="3"/>
        <v>3.92794415142768E-4</v>
      </c>
      <c r="R7" s="18">
        <f t="shared" si="3"/>
        <v>3.0067636678982384E-3</v>
      </c>
    </row>
    <row r="8" spans="1:18" ht="15" customHeight="1" x14ac:dyDescent="0.25">
      <c r="A8" s="63" t="s">
        <v>52</v>
      </c>
      <c r="B8" s="64" t="s">
        <v>53</v>
      </c>
      <c r="C8" s="65">
        <f>'CO2'!L61</f>
        <v>-5.8313853341920847</v>
      </c>
      <c r="D8" s="65">
        <f>'CO2'!M61</f>
        <v>-2.435646319895568</v>
      </c>
      <c r="E8" s="65">
        <f>'CO2'!N61</f>
        <v>-1.5697157079697655</v>
      </c>
      <c r="F8" s="65">
        <f>'CO2'!Q61</f>
        <v>-0.72092059022239585</v>
      </c>
      <c r="G8" s="65">
        <f>'CO2'!V61</f>
        <v>-6.9542744636863496E-2</v>
      </c>
      <c r="H8" s="65">
        <f>'CO2'!AF61</f>
        <v>4.9315607507405268E-2</v>
      </c>
      <c r="I8" s="2"/>
      <c r="J8" s="2"/>
      <c r="L8" s="60" t="s">
        <v>86</v>
      </c>
      <c r="M8" s="18">
        <f t="shared" ref="M8:R8" si="4">SUM(M4:M7)</f>
        <v>-6.634017381148964</v>
      </c>
      <c r="N8" s="18">
        <f t="shared" si="4"/>
        <v>-2.2940527861047015</v>
      </c>
      <c r="O8" s="18">
        <f t="shared" si="4"/>
        <v>-1.73723340985466</v>
      </c>
      <c r="P8" s="18">
        <f t="shared" si="4"/>
        <v>-1.0554997424702939</v>
      </c>
      <c r="Q8" s="18">
        <f t="shared" si="4"/>
        <v>-0.46884156463870236</v>
      </c>
      <c r="R8" s="18">
        <f t="shared" si="4"/>
        <v>-6.4305640680398235E-2</v>
      </c>
    </row>
    <row r="9" spans="1:18" ht="15" customHeight="1" x14ac:dyDescent="0.25">
      <c r="A9" s="63" t="s">
        <v>54</v>
      </c>
      <c r="B9" s="64" t="s">
        <v>55</v>
      </c>
      <c r="C9" s="65">
        <f>'CO2'!L65</f>
        <v>-10.066408662759974</v>
      </c>
      <c r="D9" s="65">
        <f>'CO2'!M65</f>
        <v>-2.8259908197930561</v>
      </c>
      <c r="E9" s="65">
        <f>'CO2'!N65</f>
        <v>-1.8432826839409056</v>
      </c>
      <c r="F9" s="65">
        <f>'CO2'!Q65</f>
        <v>-1.0888957757459239</v>
      </c>
      <c r="G9" s="65">
        <f>'CO2'!V65</f>
        <v>-0.16016088892339964</v>
      </c>
      <c r="H9" s="65">
        <f>'CO2'!AF65</f>
        <v>8.2000897659684213E-2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'CO2'!L69</f>
        <v>-5.3964446688019141</v>
      </c>
      <c r="D10" s="65">
        <f>'CO2'!M69</f>
        <v>-2.0548743498548516</v>
      </c>
      <c r="E10" s="65">
        <f>'CO2'!N69</f>
        <v>-1.2750350417538803</v>
      </c>
      <c r="F10" s="65">
        <f>'CO2'!Q69</f>
        <v>-0.67440918224385138</v>
      </c>
      <c r="G10" s="65">
        <f>'CO2'!V69</f>
        <v>-0.2470698390106052</v>
      </c>
      <c r="H10" s="65">
        <f>'CO2'!AF69</f>
        <v>-4.0319471597849432E-2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'CO2'!L73</f>
        <v>-12.351310683539518</v>
      </c>
      <c r="D11" s="65">
        <f>'CO2'!M73</f>
        <v>-5.7251743109176578</v>
      </c>
      <c r="E11" s="65">
        <f>'CO2'!N73</f>
        <v>-3.9155892751833732</v>
      </c>
      <c r="F11" s="65">
        <f>'CO2'!Q73</f>
        <v>-2.3114759128893159</v>
      </c>
      <c r="G11" s="65">
        <f>'CO2'!V73</f>
        <v>-1.3100596530361774</v>
      </c>
      <c r="H11" s="65">
        <f>'CO2'!AF73</f>
        <v>-0.26799350783323073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'CO2'!L77</f>
        <v>-5.754226341463009</v>
      </c>
      <c r="D12" s="65">
        <f>'CO2'!M77</f>
        <v>-2.6140200175896022</v>
      </c>
      <c r="E12" s="65">
        <f>'CO2'!N77</f>
        <v>-1.818087021880066</v>
      </c>
      <c r="F12" s="65">
        <f>'CO2'!Q77</f>
        <v>-1.1331082463089781</v>
      </c>
      <c r="G12" s="65">
        <f>'CO2'!V77</f>
        <v>-0.5675183212810575</v>
      </c>
      <c r="H12" s="65">
        <f>'CO2'!AF77</f>
        <v>-0.12882745700230069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'CO2'!L81</f>
        <v>-6.4694340891767617</v>
      </c>
      <c r="D13" s="65">
        <f>'CO2'!M81</f>
        <v>-2.3756037123431439</v>
      </c>
      <c r="E13" s="65">
        <f>'CO2'!N81</f>
        <v>-1.5292878491654616</v>
      </c>
      <c r="F13" s="65">
        <f>'CO2'!Q81</f>
        <v>-0.98862456893062944</v>
      </c>
      <c r="G13" s="65">
        <f>'CO2'!V81</f>
        <v>-0.50737020872828609</v>
      </c>
      <c r="H13" s="65">
        <f>'CO2'!AF81</f>
        <v>-9.9662147443180249E-2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'CO2'!L85</f>
        <v>-11.951725052789019</v>
      </c>
      <c r="D14" s="65">
        <f>'CO2'!M85</f>
        <v>-3.1579821106445971</v>
      </c>
      <c r="E14" s="65">
        <f>'CO2'!N85</f>
        <v>-1.9722005388032815</v>
      </c>
      <c r="F14" s="65">
        <f>'CO2'!Q85</f>
        <v>-1.1938091590941058</v>
      </c>
      <c r="G14" s="65">
        <f>'CO2'!V85</f>
        <v>-0.46659687076596734</v>
      </c>
      <c r="H14" s="65">
        <f>'CO2'!AF85</f>
        <v>-8.5695652165895808E-2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'CO2'!L89</f>
        <v>-3.6589071355506264</v>
      </c>
      <c r="D15" s="65">
        <f>'CO2'!M89</f>
        <v>-2.5798771225187922</v>
      </c>
      <c r="E15" s="65">
        <f>'CO2'!N89</f>
        <v>-2.0830165296220282</v>
      </c>
      <c r="F15" s="65">
        <f>'CO2'!Q89</f>
        <v>-1.252890819322916</v>
      </c>
      <c r="G15" s="65">
        <f>'CO2'!V89</f>
        <v>-0.51397364324583528</v>
      </c>
      <c r="H15" s="65">
        <f>'CO2'!AF89</f>
        <v>-0.1162384435362207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'CO2'!L93</f>
        <v>-3.8413759189408037</v>
      </c>
      <c r="D16" s="65">
        <f>'CO2'!M93</f>
        <v>-2.7964400535472556</v>
      </c>
      <c r="E16" s="65">
        <f>'CO2'!N93</f>
        <v>-2.2212989582642728</v>
      </c>
      <c r="F16" s="65">
        <f>'CO2'!Q93</f>
        <v>-1.3127586043515271</v>
      </c>
      <c r="G16" s="65">
        <f>'CO2'!V93</f>
        <v>-0.56926649194053436</v>
      </c>
      <c r="H16" s="65">
        <f>'CO2'!AF93</f>
        <v>-0.18384608779322686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'CO2'!L97</f>
        <v>-2.8195789922837999</v>
      </c>
      <c r="D17" s="65">
        <f>'CO2'!M97</f>
        <v>-2.4542364201600053</v>
      </c>
      <c r="E17" s="65">
        <f>'CO2'!N97</f>
        <v>-2.1711395171751691</v>
      </c>
      <c r="F17" s="65">
        <f>'CO2'!Q97</f>
        <v>-1.3055762277646155</v>
      </c>
      <c r="G17" s="65">
        <f>'CO2'!V97</f>
        <v>-0.55833778326918049</v>
      </c>
      <c r="H17" s="65">
        <f>'CO2'!AF97</f>
        <v>-0.16625919387636134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'CO2'!L101</f>
        <v>-5.3408316594159118</v>
      </c>
      <c r="D18" s="65">
        <f>'CO2'!M101</f>
        <v>-2.7499535416669607</v>
      </c>
      <c r="E18" s="65">
        <f>'CO2'!N101</f>
        <v>-1.9580486535411445</v>
      </c>
      <c r="F18" s="65">
        <f>'CO2'!Q101</f>
        <v>-1.1906589928398881</v>
      </c>
      <c r="G18" s="65">
        <f>'CO2'!V101</f>
        <v>-0.56830858083474212</v>
      </c>
      <c r="H18" s="65">
        <f>'CO2'!AF101</f>
        <v>-0.15990071868501321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'CO2'!L105</f>
        <v>-0.93154177089712631</v>
      </c>
      <c r="D19" s="65">
        <f>'CO2'!M105</f>
        <v>-0.93851373214808298</v>
      </c>
      <c r="E19" s="65">
        <f>'CO2'!N105</f>
        <v>-0.98315893041137636</v>
      </c>
      <c r="F19" s="65">
        <f>'CO2'!Q105</f>
        <v>-0.77780439205656915</v>
      </c>
      <c r="G19" s="65">
        <f>'CO2'!V105</f>
        <v>-0.41896167363109083</v>
      </c>
      <c r="H19" s="65">
        <f>'CO2'!AF105</f>
        <v>-0.1794571953418922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'CO2'!L109</f>
        <v>-5.04492270231035</v>
      </c>
      <c r="D20" s="65">
        <f>'CO2'!M109</f>
        <v>-2.5391797476400746</v>
      </c>
      <c r="E20" s="65">
        <f>'CO2'!N109</f>
        <v>-1.7631726122416369</v>
      </c>
      <c r="F20" s="65">
        <f>'CO2'!Q109</f>
        <v>-1.009514041372761</v>
      </c>
      <c r="G20" s="65">
        <f>'CO2'!V109</f>
        <v>-0.47013256099229794</v>
      </c>
      <c r="H20" s="65">
        <f>'CO2'!AF109</f>
        <v>-0.11284585644690814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'CO2'!L113</f>
        <v>-3.8971290573843853</v>
      </c>
      <c r="D21" s="65">
        <f>'CO2'!M113</f>
        <v>-2.3563193396462179</v>
      </c>
      <c r="E21" s="65">
        <f>'CO2'!N113</f>
        <v>-1.7756112012659808</v>
      </c>
      <c r="F21" s="65">
        <f>'CO2'!Q113</f>
        <v>-0.99249472727628296</v>
      </c>
      <c r="G21" s="65">
        <f>'CO2'!V113</f>
        <v>-0.3724091989266376</v>
      </c>
      <c r="H21" s="65">
        <f>'CO2'!AF113</f>
        <v>-7.8977547856251551E-2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'CO2'!L9</f>
        <v>-5.0969301549485539</v>
      </c>
      <c r="D23" s="65">
        <f>'CO2'!M9</f>
        <v>-2.4173578712797794</v>
      </c>
      <c r="E23" s="65">
        <f>'CO2'!N9</f>
        <v>-1.7388658326724649</v>
      </c>
      <c r="F23" s="65">
        <f>'CO2'!Q9</f>
        <v>-1.056316699750548</v>
      </c>
      <c r="G23" s="65">
        <f>'CO2'!V9</f>
        <v>-0.47775606934244985</v>
      </c>
      <c r="H23" s="65">
        <f>'CO2'!AF9</f>
        <v>-0.1051058721888154</v>
      </c>
      <c r="I23" s="2"/>
      <c r="J23" s="2"/>
    </row>
    <row r="24" spans="1:10" x14ac:dyDescent="0.25">
      <c r="A24" s="66" t="s">
        <v>88</v>
      </c>
      <c r="B24" s="67"/>
      <c r="C24" s="65">
        <f>'CO2'!L6</f>
        <v>317.89856070000002</v>
      </c>
      <c r="D24" s="65">
        <f>'CO2'!M6</f>
        <v>333.3952883</v>
      </c>
      <c r="E24" s="65">
        <f>'CO2'!N6</f>
        <v>342.41063259999999</v>
      </c>
      <c r="F24" s="65">
        <f>'CO2'!Q6</f>
        <v>365.83840559999999</v>
      </c>
      <c r="G24" s="65">
        <f>'CO2'!V6</f>
        <v>406.17604169999998</v>
      </c>
      <c r="H24" s="65">
        <f>'CO2'!AF6</f>
        <v>496.73330170000003</v>
      </c>
      <c r="I24" s="2"/>
      <c r="J24" s="2"/>
    </row>
    <row r="25" spans="1:10" x14ac:dyDescent="0.25">
      <c r="A25" s="68" t="s">
        <v>89</v>
      </c>
      <c r="B25" s="68"/>
      <c r="C25" s="65">
        <f>'CO2'!L8</f>
        <v>-17.073280799999964</v>
      </c>
      <c r="D25" s="65">
        <f>'CO2'!M8</f>
        <v>-8.2590069999999969</v>
      </c>
      <c r="E25" s="65">
        <f>'CO2'!N8</f>
        <v>-6.0594268000000397</v>
      </c>
      <c r="F25" s="65">
        <f>'CO2'!Q8</f>
        <v>-3.9056684000000246</v>
      </c>
      <c r="G25" s="65">
        <f>'CO2'!V8</f>
        <v>-1.9498462000000245</v>
      </c>
      <c r="H25" s="65">
        <f>'CO2'!AF8</f>
        <v>-0.52264519999999948</v>
      </c>
      <c r="I25" s="2"/>
      <c r="J25" s="2"/>
    </row>
    <row r="28" spans="1:10" x14ac:dyDescent="0.25">
      <c r="A28" s="60" t="s">
        <v>473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'CO2'!L17</f>
        <v>-1.5350354915281139</v>
      </c>
      <c r="D29" s="65">
        <f>'CO2'!M17</f>
        <v>-1.3879985000436079</v>
      </c>
      <c r="E29" s="65">
        <f>'CO2'!N17</f>
        <v>-1.0788178386580638</v>
      </c>
      <c r="F29" s="65">
        <f>'CO2'!Q17</f>
        <v>-0.44895803708924209</v>
      </c>
      <c r="G29" s="65">
        <f>'CO2'!V17</f>
        <v>-4.9239812017731754E-2</v>
      </c>
      <c r="H29" s="65">
        <f>'CO2'!AF17</f>
        <v>8.6998657525905188E-2</v>
      </c>
    </row>
    <row r="30" spans="1:10" x14ac:dyDescent="0.25">
      <c r="A30" s="66" t="s">
        <v>88</v>
      </c>
      <c r="B30" s="67"/>
      <c r="C30" s="65">
        <f>'CO2'!L14</f>
        <v>2.7841649600000001E-2</v>
      </c>
      <c r="D30" s="65">
        <f>'CO2'!M14</f>
        <v>2.8439476200000001E-2</v>
      </c>
      <c r="E30" s="65">
        <f>'CO2'!N14</f>
        <v>2.90977696E-2</v>
      </c>
      <c r="F30" s="65">
        <f>'CO2'!Q14</f>
        <v>3.1070766400000002E-2</v>
      </c>
      <c r="G30" s="65">
        <f>'CO2'!V14</f>
        <v>3.4433817899999997E-2</v>
      </c>
      <c r="H30" s="65">
        <f>'CO2'!AF14</f>
        <v>4.2010958000000001E-2</v>
      </c>
    </row>
    <row r="31" spans="1:10" x14ac:dyDescent="0.25">
      <c r="A31" s="68" t="s">
        <v>89</v>
      </c>
      <c r="B31" s="68"/>
      <c r="C31" s="65">
        <f>'CO2'!L16</f>
        <v>-4.3404189999999773E-4</v>
      </c>
      <c r="D31" s="65">
        <f>'CO2'!M16</f>
        <v>-4.002955999999995E-4</v>
      </c>
      <c r="E31" s="65">
        <f>'CO2'!N16</f>
        <v>-3.1733540000000032E-4</v>
      </c>
      <c r="F31" s="65">
        <f>'CO2'!Q16</f>
        <v>-1.4012379999999922E-4</v>
      </c>
      <c r="G31" s="65">
        <f>'CO2'!V16</f>
        <v>-1.6963500000001519E-5</v>
      </c>
      <c r="H31" s="65">
        <f>'CO2'!AF16</f>
        <v>3.651720000000247E-5</v>
      </c>
    </row>
    <row r="32" spans="1:10" x14ac:dyDescent="0.25">
      <c r="A32" s="60" t="s">
        <v>474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'CO2'!L21</f>
        <v>-11.577741801056829</v>
      </c>
      <c r="D33" s="65">
        <f>'CO2'!M21</f>
        <v>-1.8655729985457725</v>
      </c>
      <c r="E33" s="65">
        <f>'CO2'!N21</f>
        <v>-1.8155668098339461</v>
      </c>
      <c r="F33" s="65">
        <f>'CO2'!Q21</f>
        <v>-1.174647276140095</v>
      </c>
      <c r="G33" s="65">
        <f>'CO2'!V21</f>
        <v>-0.51933774330846783</v>
      </c>
      <c r="H33" s="65">
        <f>'CO2'!AF21</f>
        <v>3.5034235929187751E-2</v>
      </c>
    </row>
    <row r="34" spans="1:8" x14ac:dyDescent="0.25">
      <c r="A34" s="66" t="s">
        <v>88</v>
      </c>
      <c r="B34" s="67"/>
      <c r="C34" s="65">
        <f>'CO2'!L18</f>
        <v>98.490433339999996</v>
      </c>
      <c r="D34" s="65">
        <f>'CO2'!M18</f>
        <v>111.48910309999999</v>
      </c>
      <c r="E34" s="65">
        <f>'CO2'!N18</f>
        <v>113.77117730000001</v>
      </c>
      <c r="F34" s="65">
        <f>'CO2'!Q18</f>
        <v>121.50488559999999</v>
      </c>
      <c r="G34" s="65">
        <f>'CO2'!V18</f>
        <v>135.00720820000001</v>
      </c>
      <c r="H34" s="65">
        <f>'CO2'!AF18</f>
        <v>165.4079031</v>
      </c>
    </row>
    <row r="35" spans="1:8" x14ac:dyDescent="0.25">
      <c r="A35" s="68" t="s">
        <v>89</v>
      </c>
      <c r="B35" s="68"/>
      <c r="C35" s="65">
        <f>'CO2'!L24</f>
        <v>-1.901484240000002</v>
      </c>
      <c r="D35" s="65">
        <f>'CO2'!M24</f>
        <v>-1.2106613899999985</v>
      </c>
      <c r="E35" s="65">
        <f>'CO2'!N24</f>
        <v>-0.9317508700000019</v>
      </c>
      <c r="F35" s="65">
        <f>'CO2'!Q24</f>
        <v>-0.43362485000000106</v>
      </c>
      <c r="G35" s="65">
        <f>'CO2'!V24</f>
        <v>-8.9167400000008001E-2</v>
      </c>
      <c r="H35" s="65">
        <f>'CO2'!AF24</f>
        <v>8.4504899999998884E-2</v>
      </c>
    </row>
    <row r="36" spans="1:8" x14ac:dyDescent="0.25">
      <c r="A36" s="60" t="s">
        <v>475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'CO2'!L13</f>
        <v>-5.0824714357980749</v>
      </c>
      <c r="D37" s="65">
        <f>'CO2'!M13</f>
        <v>-1.7055394258506107</v>
      </c>
      <c r="E37" s="65">
        <f>'CO2'!N13</f>
        <v>-0.80564532374047815</v>
      </c>
      <c r="F37" s="65">
        <f>'CO2'!Q13</f>
        <v>-0.20034533505397523</v>
      </c>
      <c r="G37" s="65">
        <f>'CO2'!V13</f>
        <v>9.605158688774651E-3</v>
      </c>
      <c r="H37" s="65">
        <f>'CO2'!AF13</f>
        <v>7.3756470581165523E-2</v>
      </c>
    </row>
    <row r="38" spans="1:8" x14ac:dyDescent="0.25">
      <c r="A38" s="66" t="s">
        <v>88</v>
      </c>
      <c r="B38" s="67"/>
      <c r="C38" s="65">
        <f>'CO2'!L10</f>
        <v>18.02982828</v>
      </c>
      <c r="D38" s="65">
        <f>'CO2'!M10</f>
        <v>19.04376426</v>
      </c>
      <c r="E38" s="65">
        <f>'CO2'!N10</f>
        <v>19.601499400000002</v>
      </c>
      <c r="F38" s="65">
        <f>'CO2'!Q10</f>
        <v>20.92508007</v>
      </c>
      <c r="G38" s="65">
        <f>'CO2'!V10</f>
        <v>23.145828120000001</v>
      </c>
      <c r="H38" s="65">
        <f>'CO2'!AF10</f>
        <v>28.21870345</v>
      </c>
    </row>
    <row r="39" spans="1:8" x14ac:dyDescent="0.25">
      <c r="A39" s="68" t="s">
        <v>89</v>
      </c>
      <c r="B39" s="68"/>
      <c r="C39" s="65">
        <f>'CO2'!L28</f>
        <v>-0.87754252000000577</v>
      </c>
      <c r="D39" s="65">
        <f>'CO2'!M28</f>
        <v>-0.68861822000000217</v>
      </c>
      <c r="E39" s="65">
        <f>'CO2'!N28</f>
        <v>-0.54579560000000527</v>
      </c>
      <c r="F39" s="65">
        <f>'CO2'!Q28</f>
        <v>-0.25086058999999494</v>
      </c>
      <c r="G39" s="65">
        <f>'CO2'!V28</f>
        <v>-4.1784700000000896E-2</v>
      </c>
      <c r="H39" s="65">
        <f>'CO2'!AF28</f>
        <v>5.5614320000003659E-2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'CO2'!L5</f>
        <v>-6.6472686259196223</v>
      </c>
      <c r="D41" s="65">
        <f>'CO2'!M5</f>
        <v>-2.2561748552027527</v>
      </c>
      <c r="E41" s="65">
        <f>'CO2'!N5</f>
        <v>-1.7190928763068491</v>
      </c>
      <c r="F41" s="65">
        <f>'CO2'!Q5</f>
        <v>-1.0496638073956177</v>
      </c>
      <c r="G41" s="65">
        <f>'CO2'!V5</f>
        <v>-0.46779001064577441</v>
      </c>
      <c r="H41" s="65">
        <f>'CO2'!AF5</f>
        <v>-6.4251950197502516E-2</v>
      </c>
    </row>
    <row r="42" spans="1:8" x14ac:dyDescent="0.25">
      <c r="A42" s="66" t="s">
        <v>88</v>
      </c>
      <c r="B42" s="67"/>
      <c r="C42" s="65">
        <f t="shared" ref="C42:H42" si="5">C24+C30+C34+C38</f>
        <v>434.44666396960002</v>
      </c>
      <c r="D42" s="65">
        <f t="shared" si="5"/>
        <v>463.95659513620001</v>
      </c>
      <c r="E42" s="65">
        <f t="shared" si="5"/>
        <v>475.81240706960006</v>
      </c>
      <c r="F42" s="65">
        <f t="shared" si="5"/>
        <v>508.29944203639997</v>
      </c>
      <c r="G42" s="65">
        <f t="shared" si="5"/>
        <v>564.36351183789998</v>
      </c>
      <c r="H42" s="65">
        <f t="shared" si="5"/>
        <v>690.40191920799998</v>
      </c>
    </row>
    <row r="43" spans="1:8" x14ac:dyDescent="0.25">
      <c r="A43" s="68" t="s">
        <v>89</v>
      </c>
      <c r="B43" s="68"/>
      <c r="C43" s="65">
        <f>'CO2'!L4</f>
        <v>-30.935181399999976</v>
      </c>
      <c r="D43" s="65">
        <f>'CO2'!M4</f>
        <v>-10.709292399999981</v>
      </c>
      <c r="E43" s="65">
        <f>'CO2'!N4</f>
        <v>-8.3227327000000173</v>
      </c>
      <c r="F43" s="65">
        <f>'CO2'!Q4</f>
        <v>-5.392033500000025</v>
      </c>
      <c r="G43" s="65">
        <f>'CO2'!V4</f>
        <v>-2.6524440000000595</v>
      </c>
      <c r="H43" s="65">
        <f>'CO2'!AF4</f>
        <v>-0.44388190000006489</v>
      </c>
    </row>
    <row r="45" spans="1:8" x14ac:dyDescent="0.25">
      <c r="A45" s="70" t="s">
        <v>91</v>
      </c>
      <c r="C45" s="71">
        <f>'CO2'!L2-C42</f>
        <v>3.0399974093597848E-8</v>
      </c>
      <c r="D45" s="71">
        <f>'CO2'!M2-D42</f>
        <v>-3.6199992337060394E-8</v>
      </c>
      <c r="E45" s="71">
        <f>'CO2'!N2-E42</f>
        <v>3.0399917250178987E-8</v>
      </c>
      <c r="F45" s="71">
        <f>'CO2'!Q2-F42</f>
        <v>-3.6399967484612716E-8</v>
      </c>
      <c r="G45" s="71">
        <f>'CO2'!V2-G42</f>
        <v>-3.7900008464930579E-8</v>
      </c>
      <c r="H45" s="71">
        <f>'CO2'!AF2-H42</f>
        <v>-1.0799999472510535E-7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K19" sqref="K19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-2.9815540401899603</v>
      </c>
      <c r="N4" s="18">
        <f t="shared" ref="N4:R4" si="0">D23*((D24-D25)/(D$42-D$44))</f>
        <v>-1.3634663675904961</v>
      </c>
      <c r="O4" s="18">
        <f t="shared" si="0"/>
        <v>-0.97612372872094622</v>
      </c>
      <c r="P4" s="18">
        <f t="shared" si="0"/>
        <v>-0.58912676918797924</v>
      </c>
      <c r="Q4" s="18">
        <f t="shared" si="0"/>
        <v>-0.26505268378751734</v>
      </c>
      <c r="R4" s="18">
        <f t="shared" si="0"/>
        <v>-5.8214807298037435E-2</v>
      </c>
    </row>
    <row r="5" spans="1:18" ht="15" customHeight="1" x14ac:dyDescent="0.25">
      <c r="A5" s="63" t="s">
        <v>46</v>
      </c>
      <c r="B5" s="64" t="s">
        <v>47</v>
      </c>
      <c r="C5" s="65">
        <f>GHG!L49</f>
        <v>-1.6066163885765206</v>
      </c>
      <c r="D5" s="65">
        <f>GHG!M49</f>
        <v>-1.8032851029230912</v>
      </c>
      <c r="E5" s="65">
        <f>GHG!N49</f>
        <v>-1.6259071186127794</v>
      </c>
      <c r="F5" s="65">
        <f>GHG!Q49</f>
        <v>-0.97592516527476025</v>
      </c>
      <c r="G5" s="65">
        <f>GHG!V49</f>
        <v>-0.35873807384975143</v>
      </c>
      <c r="H5" s="65">
        <f>GHG!AF49</f>
        <v>-2.7387821169932991E-2</v>
      </c>
      <c r="I5" s="2"/>
      <c r="J5" s="2"/>
      <c r="L5" s="60" t="s">
        <v>83</v>
      </c>
      <c r="M5" s="18">
        <f t="shared" ref="M5" si="1">C29*((C30-C31)/(C$42-C$43))</f>
        <v>-0.41769389272227186</v>
      </c>
      <c r="N5" s="18">
        <f t="shared" ref="N5" si="2">D29*((D30-D31)/(D$42-D$43))</f>
        <v>-0.30487369873337633</v>
      </c>
      <c r="O5" s="18">
        <f t="shared" ref="O5" si="3">E29*((E30-E31)/(E$42-E$43))</f>
        <v>-0.2325789197100909</v>
      </c>
      <c r="P5" s="18">
        <f t="shared" ref="P5" si="4">F29*((F30-F31)/(F$42-F$43))</f>
        <v>-9.844342274007653E-2</v>
      </c>
      <c r="Q5" s="18">
        <f t="shared" ref="Q5" si="5">G29*((G30-G31)/(G$42-G$43))</f>
        <v>-1.3886345278356978E-2</v>
      </c>
      <c r="R5" s="18">
        <f t="shared" ref="R5" si="6">H29*((H30-H31)/(H$42-H$43))</f>
        <v>1.6814540305588908E-2</v>
      </c>
    </row>
    <row r="6" spans="1:18" ht="15" customHeight="1" x14ac:dyDescent="0.25">
      <c r="A6" s="63" t="s">
        <v>48</v>
      </c>
      <c r="B6" s="64" t="s">
        <v>49</v>
      </c>
      <c r="C6" s="65">
        <f>GHG!L53</f>
        <v>-3.2786442214959188</v>
      </c>
      <c r="D6" s="65">
        <f>GHG!M53</f>
        <v>-2.6196742449889676</v>
      </c>
      <c r="E6" s="65">
        <f>GHG!N53</f>
        <v>-2.1506652239363544</v>
      </c>
      <c r="F6" s="65">
        <f>GHG!Q53</f>
        <v>-1.3213819524709125</v>
      </c>
      <c r="G6" s="65">
        <f>GHG!V53</f>
        <v>-0.57511033465428296</v>
      </c>
      <c r="H6" s="65">
        <f>GHG!AF53</f>
        <v>-0.14153391239816182</v>
      </c>
      <c r="I6" s="2"/>
      <c r="J6" s="2"/>
      <c r="L6" s="60" t="s">
        <v>84</v>
      </c>
      <c r="M6" s="18">
        <f t="shared" ref="M6" si="7">C33*((C34-C35)/(C$42-C$43))</f>
        <v>-2.5063954968898741</v>
      </c>
      <c r="N6" s="18">
        <f t="shared" ref="N6" si="8">D33*((D34-D35)/(D$42-D$43))</f>
        <v>-0.37694143323583496</v>
      </c>
      <c r="O6" s="18">
        <f t="shared" ref="O6" si="9">E33*((E34-E35)/(E$42-E$43))</f>
        <v>-0.35950601671931876</v>
      </c>
      <c r="P6" s="18">
        <f t="shared" ref="P6" si="10">F33*((F34-F35)/(F$42-F$43))</f>
        <v>-0.22791277663152149</v>
      </c>
      <c r="Q6" s="18">
        <f t="shared" ref="Q6" si="11">G33*((G34-G35)/(G$42-G$43))</f>
        <v>-9.9082823569968476E-2</v>
      </c>
      <c r="R6" s="18">
        <f t="shared" ref="R6" si="12">H33*((H34-H35)/(H$42-H$43))</f>
        <v>6.6634106127463804E-3</v>
      </c>
    </row>
    <row r="7" spans="1:18" ht="15" customHeight="1" x14ac:dyDescent="0.25">
      <c r="A7" s="63" t="s">
        <v>50</v>
      </c>
      <c r="B7" s="64" t="s">
        <v>51</v>
      </c>
      <c r="C7" s="65">
        <f>GHG!L57</f>
        <v>-1.7474255262784455</v>
      </c>
      <c r="D7" s="65">
        <f>GHG!M57</f>
        <v>-1.8315078014260577</v>
      </c>
      <c r="E7" s="65">
        <f>GHG!N57</f>
        <v>-1.6254973509709947</v>
      </c>
      <c r="F7" s="65">
        <f>GHG!Q57</f>
        <v>-0.91353884284600673</v>
      </c>
      <c r="G7" s="65">
        <f>GHG!V57</f>
        <v>-0.28030799153913044</v>
      </c>
      <c r="H7" s="65">
        <f>GHG!AF57</f>
        <v>-3.7730992104068051E-2</v>
      </c>
      <c r="I7" s="2"/>
      <c r="J7" s="2"/>
      <c r="L7" s="60" t="s">
        <v>85</v>
      </c>
      <c r="M7" s="18">
        <f t="shared" ref="M7" si="13">C37*((C38-C39)/(C$42-C$43))</f>
        <v>-0.22905009335421569</v>
      </c>
      <c r="N7" s="18">
        <f t="shared" ref="N7" si="14">D37*((D38-D39)/(D$42-D$43))</f>
        <v>-8.3881332348419671E-2</v>
      </c>
      <c r="O7" s="18">
        <f t="shared" ref="O7" si="15">E37*((E38-E39)/(E$42-E$43))</f>
        <v>-4.2318285424363285E-2</v>
      </c>
      <c r="P7" s="18">
        <f t="shared" ref="P7" si="16">F37*((F38-F39)/(F$42-F$43))</f>
        <v>-1.2337997645862546E-2</v>
      </c>
      <c r="Q7" s="18">
        <f t="shared" ref="Q7" si="17">G37*((G38-G39)/(G$42-G$43))</f>
        <v>-1.1674215480295918E-3</v>
      </c>
      <c r="R7" s="18">
        <f t="shared" ref="R7" si="18">H37*((H38-H39)/(H$42-H$43))</f>
        <v>3.1002236773199094E-3</v>
      </c>
    </row>
    <row r="8" spans="1:18" ht="15" customHeight="1" x14ac:dyDescent="0.25">
      <c r="A8" s="63" t="s">
        <v>52</v>
      </c>
      <c r="B8" s="64" t="s">
        <v>53</v>
      </c>
      <c r="C8" s="65">
        <f>GHG!L61</f>
        <v>-7.1991860863535928</v>
      </c>
      <c r="D8" s="65">
        <f>GHG!M61</f>
        <v>-2.6206140687782153</v>
      </c>
      <c r="E8" s="65">
        <f>GHG!N61</f>
        <v>-1.6963902208916526</v>
      </c>
      <c r="F8" s="65">
        <f>GHG!Q61</f>
        <v>-1.0328900021707499</v>
      </c>
      <c r="G8" s="65">
        <f>GHG!V61</f>
        <v>-0.47705938112427848</v>
      </c>
      <c r="H8" s="65">
        <f>GHG!AF61</f>
        <v>-6.3283799029478782E-2</v>
      </c>
      <c r="I8" s="2"/>
      <c r="J8" s="2"/>
      <c r="L8" s="60" t="s">
        <v>86</v>
      </c>
      <c r="M8" s="18">
        <f t="shared" ref="M8" si="19">SUM(M4:M7)</f>
        <v>-6.1346935231563222</v>
      </c>
      <c r="N8" s="18">
        <f t="shared" ref="N8:R8" si="20">SUM(N4:N7)</f>
        <v>-2.1291628319081273</v>
      </c>
      <c r="O8" s="18">
        <f t="shared" si="20"/>
        <v>-1.6105269505747191</v>
      </c>
      <c r="P8" s="18">
        <f t="shared" si="20"/>
        <v>-0.92782096620543986</v>
      </c>
      <c r="Q8" s="18">
        <f t="shared" si="20"/>
        <v>-0.37918927418387233</v>
      </c>
      <c r="R8" s="18">
        <f t="shared" si="20"/>
        <v>-3.1636632702382241E-2</v>
      </c>
    </row>
    <row r="9" spans="1:18" ht="15" customHeight="1" x14ac:dyDescent="0.25">
      <c r="A9" s="63" t="s">
        <v>54</v>
      </c>
      <c r="B9" s="64" t="s">
        <v>55</v>
      </c>
      <c r="C9" s="65">
        <f>GHG!L65</f>
        <v>-5.831477728408208</v>
      </c>
      <c r="D9" s="65">
        <f>GHG!M65</f>
        <v>-2.4357693935533331</v>
      </c>
      <c r="E9" s="65">
        <f>GHG!N65</f>
        <v>-1.5697977595814483</v>
      </c>
      <c r="F9" s="65">
        <f>GHG!Q65</f>
        <v>-0.72077893001133431</v>
      </c>
      <c r="G9" s="65">
        <f>GHG!V65</f>
        <v>-6.9288447074389303E-2</v>
      </c>
      <c r="H9" s="65">
        <f>GHG!AF65</f>
        <v>4.9390589997155843E-2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GHG!L69</f>
        <v>-10.06619751173301</v>
      </c>
      <c r="D10" s="65">
        <f>GHG!M69</f>
        <v>-2.825575480886533</v>
      </c>
      <c r="E10" s="65">
        <f>GHG!N69</f>
        <v>-1.8427832944864941</v>
      </c>
      <c r="F10" s="65">
        <f>GHG!Q69</f>
        <v>-1.0885419450109679</v>
      </c>
      <c r="G10" s="65">
        <f>GHG!V69</f>
        <v>-0.16011532887714175</v>
      </c>
      <c r="H10" s="65">
        <f>GHG!AF69</f>
        <v>8.1984490058695236E-2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GHG!L73</f>
        <v>-5.3964008092040388</v>
      </c>
      <c r="D11" s="65">
        <f>GHG!M73</f>
        <v>-2.0547908636826762</v>
      </c>
      <c r="E11" s="65">
        <f>GHG!N73</f>
        <v>-1.2749322785550965</v>
      </c>
      <c r="F11" s="65">
        <f>GHG!Q73</f>
        <v>-0.67432017332912375</v>
      </c>
      <c r="G11" s="65">
        <f>GHG!V73</f>
        <v>-0.24702706512080841</v>
      </c>
      <c r="H11" s="65">
        <f>GHG!AF73</f>
        <v>-4.0300107289592546E-2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GHG!L77</f>
        <v>-12.351278397333964</v>
      </c>
      <c r="D12" s="65">
        <f>GHG!M77</f>
        <v>-5.7251078632870378</v>
      </c>
      <c r="E12" s="65">
        <f>GHG!N77</f>
        <v>-3.9155032479988749</v>
      </c>
      <c r="F12" s="65">
        <f>GHG!Q77</f>
        <v>-2.3113920513599617</v>
      </c>
      <c r="G12" s="65">
        <f>GHG!V77</f>
        <v>-1.3100138144093498</v>
      </c>
      <c r="H12" s="65">
        <f>GHG!AF77</f>
        <v>-0.26797427870695056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GHG!L81</f>
        <v>-5.7541946209139212</v>
      </c>
      <c r="D13" s="65">
        <f>GHG!M81</f>
        <v>-2.6139531392421089</v>
      </c>
      <c r="E13" s="65">
        <f>GHG!N81</f>
        <v>-1.8179965827080036</v>
      </c>
      <c r="F13" s="65">
        <f>GHG!Q81</f>
        <v>-1.1330062197480228</v>
      </c>
      <c r="G13" s="65">
        <f>GHG!V81</f>
        <v>-0.56744918250319909</v>
      </c>
      <c r="H13" s="65">
        <f>GHG!AF81</f>
        <v>-0.12880086835822535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GHG!L85</f>
        <v>-6.4694378933058516</v>
      </c>
      <c r="D14" s="65">
        <f>GHG!M85</f>
        <v>-2.3756119461495473</v>
      </c>
      <c r="E14" s="65">
        <f>GHG!N85</f>
        <v>-1.5292992074813161</v>
      </c>
      <c r="F14" s="65">
        <f>GHG!Q85</f>
        <v>-0.98863843033427656</v>
      </c>
      <c r="G14" s="65">
        <f>GHG!V85</f>
        <v>-0.50738043603463234</v>
      </c>
      <c r="H14" s="65">
        <f>GHG!AF85</f>
        <v>-9.9665776289359354E-2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GHG!L89</f>
        <v>-11.95171353173089</v>
      </c>
      <c r="D15" s="65">
        <f>GHG!M89</f>
        <v>-3.1579550645160492</v>
      </c>
      <c r="E15" s="65">
        <f>GHG!N89</f>
        <v>-1.972162411106082</v>
      </c>
      <c r="F15" s="65">
        <f>GHG!Q89</f>
        <v>-1.1937613761295651</v>
      </c>
      <c r="G15" s="65">
        <f>GHG!V89</f>
        <v>-0.4665607569234842</v>
      </c>
      <c r="H15" s="65">
        <f>GHG!AF89</f>
        <v>-8.5682616614191076E-2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GHG!L93</f>
        <v>-3.658890038394369</v>
      </c>
      <c r="D16" s="65">
        <f>GHG!M93</f>
        <v>-2.5798441991632948</v>
      </c>
      <c r="E16" s="65">
        <f>GHG!N93</f>
        <v>-2.0829747837036283</v>
      </c>
      <c r="F16" s="65">
        <f>GHG!Q93</f>
        <v>-1.2528509487358175</v>
      </c>
      <c r="G16" s="65">
        <f>GHG!V93</f>
        <v>-0.51395177705453321</v>
      </c>
      <c r="H16" s="65">
        <f>GHG!AF93</f>
        <v>-0.11622910686241994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GHG!L97</f>
        <v>-3.841336597155931</v>
      </c>
      <c r="D17" s="65">
        <f>GHG!M97</f>
        <v>-2.7963565729009376</v>
      </c>
      <c r="E17" s="65">
        <f>GHG!N97</f>
        <v>-2.221183920118186</v>
      </c>
      <c r="F17" s="65">
        <f>GHG!Q97</f>
        <v>-1.3126235610805725</v>
      </c>
      <c r="G17" s="65">
        <f>GHG!V97</f>
        <v>-0.56917276539921735</v>
      </c>
      <c r="H17" s="65">
        <f>GHG!AF97</f>
        <v>-0.18380980718528672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GHG!L101</f>
        <v>-2.8195454560489108</v>
      </c>
      <c r="D18" s="65">
        <f>GHG!M101</f>
        <v>-2.4541725243590218</v>
      </c>
      <c r="E18" s="65">
        <f>GHG!N101</f>
        <v>-2.1710592520110206</v>
      </c>
      <c r="F18" s="65">
        <f>GHG!Q101</f>
        <v>-1.3055023582308922</v>
      </c>
      <c r="G18" s="65">
        <f>GHG!V101</f>
        <v>-0.55829938887974606</v>
      </c>
      <c r="H18" s="65">
        <f>GHG!AF101</f>
        <v>-0.1662401210861475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GHG!L105</f>
        <v>-5.3407356113429838</v>
      </c>
      <c r="D19" s="65">
        <f>GHG!M105</f>
        <v>-2.7497653313318993</v>
      </c>
      <c r="E19" s="65">
        <f>GHG!N105</f>
        <v>-1.9578091129833886</v>
      </c>
      <c r="F19" s="65">
        <f>GHG!Q105</f>
        <v>-1.190427957517004</v>
      </c>
      <c r="G19" s="65">
        <f>GHG!V105</f>
        <v>-0.56817409635483429</v>
      </c>
      <c r="H19" s="65">
        <f>GHG!AF105</f>
        <v>-0.15983714497087576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GHG!L109</f>
        <v>-0.93146581724988797</v>
      </c>
      <c r="D20" s="65">
        <f>GHG!M109</f>
        <v>-0.93830659271252337</v>
      </c>
      <c r="E20" s="65">
        <f>GHG!N109</f>
        <v>-0.98282546567909357</v>
      </c>
      <c r="F20" s="65">
        <f>GHG!Q109</f>
        <v>-0.77730170404681775</v>
      </c>
      <c r="G20" s="65">
        <f>GHG!V109</f>
        <v>-0.41856602624081862</v>
      </c>
      <c r="H20" s="65">
        <f>GHG!AF109</f>
        <v>-0.17934308088828343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GHG!L113</f>
        <v>-5.0448425684645688</v>
      </c>
      <c r="D21" s="65">
        <f>GHG!M113</f>
        <v>-2.5390070525772357</v>
      </c>
      <c r="E21" s="65">
        <f>GHG!N113</f>
        <v>-1.7629332093442307</v>
      </c>
      <c r="F21" s="65">
        <f>GHG!Q113</f>
        <v>-1.009226691056675</v>
      </c>
      <c r="G21" s="65">
        <f>GHG!V113</f>
        <v>-0.4699280776376269</v>
      </c>
      <c r="H21" s="65">
        <f>GHG!AF113</f>
        <v>-0.11277145623181939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GHG!L9</f>
        <v>-5.0871297452244058</v>
      </c>
      <c r="D23" s="65">
        <f>GHG!M9</f>
        <v>-2.4140875921855098</v>
      </c>
      <c r="E23" s="65">
        <f>GHG!N9</f>
        <v>-1.7370453183046086</v>
      </c>
      <c r="F23" s="65">
        <f>GHG!Q9</f>
        <v>-1.0554140570232629</v>
      </c>
      <c r="G23" s="65">
        <f>GHG!V9</f>
        <v>-0.47742052912620458</v>
      </c>
      <c r="H23" s="65">
        <f>GHG!AF9</f>
        <v>-0.10522155341876616</v>
      </c>
      <c r="I23" s="2"/>
      <c r="J23" s="2"/>
    </row>
    <row r="24" spans="1:10" x14ac:dyDescent="0.25">
      <c r="A24" s="66" t="s">
        <v>88</v>
      </c>
      <c r="B24" s="67"/>
      <c r="C24" s="65">
        <f>GHG!L6</f>
        <v>322.53803529999999</v>
      </c>
      <c r="D24" s="65">
        <f>GHG!M6</f>
        <v>338.23733240000001</v>
      </c>
      <c r="E24" s="65">
        <f>GHG!N6</f>
        <v>347.37840490000002</v>
      </c>
      <c r="F24" s="65">
        <f>GHG!Q6</f>
        <v>371.142583</v>
      </c>
      <c r="G24" s="65">
        <f>GHG!V6</f>
        <v>412.06269209999999</v>
      </c>
      <c r="H24" s="65">
        <f>GHG!AF6</f>
        <v>503.93010279999999</v>
      </c>
      <c r="I24" s="2"/>
      <c r="J24" s="2"/>
    </row>
    <row r="25" spans="1:10" x14ac:dyDescent="0.25">
      <c r="A25" s="68" t="s">
        <v>89</v>
      </c>
      <c r="B25" s="68"/>
      <c r="C25" s="65">
        <f>GHG!L8</f>
        <v>-17.287358700000027</v>
      </c>
      <c r="D25" s="65">
        <f>GHG!M8</f>
        <v>-8.3673403999999891</v>
      </c>
      <c r="E25" s="65">
        <f>GHG!N8</f>
        <v>-6.1407885999999507</v>
      </c>
      <c r="F25" s="65">
        <f>GHG!Q8</f>
        <v>-3.9588734999999815</v>
      </c>
      <c r="G25" s="65">
        <f>GHG!V8</f>
        <v>-1.9767090999999937</v>
      </c>
      <c r="H25" s="65">
        <f>GHG!AF8</f>
        <v>-0.53080160000001797</v>
      </c>
      <c r="I25" s="2"/>
      <c r="J25" s="2"/>
    </row>
    <row r="28" spans="1:10" x14ac:dyDescent="0.25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GHG!L17</f>
        <v>-1.9586448431787362</v>
      </c>
      <c r="D29" s="65">
        <f>GHG!M17</f>
        <v>-1.4296098375249255</v>
      </c>
      <c r="E29" s="65">
        <f>GHG!N17</f>
        <v>-1.0906060867894585</v>
      </c>
      <c r="F29" s="65">
        <f>GHG!Q17</f>
        <v>-0.46161963508588588</v>
      </c>
      <c r="G29" s="65">
        <f>GHG!V17</f>
        <v>-6.51156721614643E-2</v>
      </c>
      <c r="H29" s="65">
        <f>GHG!AF17</f>
        <v>7.8846526733755695E-2</v>
      </c>
    </row>
    <row r="30" spans="1:10" x14ac:dyDescent="0.25">
      <c r="A30" s="66" t="s">
        <v>88</v>
      </c>
      <c r="B30" s="67"/>
      <c r="C30" s="65">
        <f>GHG!L14</f>
        <v>128.46245450000001</v>
      </c>
      <c r="D30" s="65">
        <f>GHG!M14</f>
        <v>131.73220760000001</v>
      </c>
      <c r="E30" s="65">
        <f>GHG!N14</f>
        <v>134.82226510000001</v>
      </c>
      <c r="F30" s="65">
        <f>GHG!Q14</f>
        <v>143.9628386</v>
      </c>
      <c r="G30" s="65">
        <f>GHG!V14</f>
        <v>159.54010249999999</v>
      </c>
      <c r="H30" s="65">
        <f>GHG!AF14</f>
        <v>194.66186769999999</v>
      </c>
    </row>
    <row r="31" spans="1:10" x14ac:dyDescent="0.25">
      <c r="A31" s="68" t="s">
        <v>89</v>
      </c>
      <c r="B31" s="68"/>
      <c r="C31" s="65">
        <f>GHG!L16</f>
        <v>-2.566389700000002</v>
      </c>
      <c r="D31" s="65">
        <f>GHG!M16</f>
        <v>-1.9105702999999892</v>
      </c>
      <c r="E31" s="65">
        <f>GHG!N16</f>
        <v>-1.4865926999999886</v>
      </c>
      <c r="F31" s="65">
        <f>GHG!Q16</f>
        <v>-0.66764270000001602</v>
      </c>
      <c r="G31" s="65">
        <f>GHG!V16</f>
        <v>-0.10395330000000058</v>
      </c>
      <c r="H31" s="65">
        <f>GHG!AF16</f>
        <v>0.15336320000000114</v>
      </c>
    </row>
    <row r="32" spans="1:10" x14ac:dyDescent="0.25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GHG!L21</f>
        <v>-11.538859427537639</v>
      </c>
      <c r="D33" s="65">
        <f>GHG!M21</f>
        <v>-1.8641712378520969</v>
      </c>
      <c r="E33" s="65">
        <f>GHG!N21</f>
        <v>-1.8135745861507346</v>
      </c>
      <c r="F33" s="65">
        <f>GHG!Q21</f>
        <v>-1.1725762753418967</v>
      </c>
      <c r="G33" s="65">
        <f>GHG!V21</f>
        <v>-0.51822577359138533</v>
      </c>
      <c r="H33" s="65">
        <f>GHG!AF21</f>
        <v>3.5221909588267764E-2</v>
      </c>
    </row>
    <row r="34" spans="1:8" x14ac:dyDescent="0.25">
      <c r="A34" s="66" t="s">
        <v>88</v>
      </c>
      <c r="B34" s="67"/>
      <c r="C34" s="65">
        <f>GHG!L18</f>
        <v>102.52484219999999</v>
      </c>
      <c r="D34" s="65">
        <f>GHG!M18</f>
        <v>116.00661479999999</v>
      </c>
      <c r="E34" s="65">
        <f>GHG!N18</f>
        <v>118.3818692</v>
      </c>
      <c r="F34" s="65">
        <f>GHG!Q18</f>
        <v>126.4290779</v>
      </c>
      <c r="G34" s="65">
        <f>GHG!V18</f>
        <v>140.47723149999999</v>
      </c>
      <c r="H34" s="65">
        <f>GHG!AF18</f>
        <v>172.1080561</v>
      </c>
    </row>
    <row r="35" spans="1:8" x14ac:dyDescent="0.25">
      <c r="A35" s="68" t="s">
        <v>89</v>
      </c>
      <c r="B35" s="68"/>
      <c r="C35" s="65">
        <f>GHG!L24</f>
        <v>-30.935181399999976</v>
      </c>
      <c r="D35" s="65">
        <f>GHG!M24</f>
        <v>-10.709292399999981</v>
      </c>
      <c r="E35" s="65">
        <f>GHG!N24</f>
        <v>-8.3227327000000173</v>
      </c>
      <c r="F35" s="65">
        <f>GHG!Q24</f>
        <v>-5.392033500000025</v>
      </c>
      <c r="G35" s="65">
        <f>GHG!V24</f>
        <v>-2.6524440000000595</v>
      </c>
      <c r="H35" s="65">
        <f>GHG!AF24</f>
        <v>-0.44388190000006489</v>
      </c>
    </row>
    <row r="36" spans="1:8" x14ac:dyDescent="0.25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GHG!L13</f>
        <v>-4.9929115993984308</v>
      </c>
      <c r="D37" s="65">
        <f>GHG!M13</f>
        <v>-1.8179024320377768</v>
      </c>
      <c r="E37" s="65">
        <f>GHG!N13</f>
        <v>-0.91851185340252606</v>
      </c>
      <c r="F37" s="65">
        <f>GHG!Q13</f>
        <v>-0.27089140252294364</v>
      </c>
      <c r="G37" s="65">
        <f>GHG!V13</f>
        <v>-2.5864540991649143E-2</v>
      </c>
      <c r="H37" s="65">
        <f>GHG!AF13</f>
        <v>6.8944549767913088E-2</v>
      </c>
    </row>
    <row r="38" spans="1:8" x14ac:dyDescent="0.25">
      <c r="A38" s="66" t="s">
        <v>88</v>
      </c>
      <c r="B38" s="67"/>
      <c r="C38" s="65">
        <f>GHG!L10</f>
        <v>26.285010759999999</v>
      </c>
      <c r="D38" s="65">
        <f>GHG!M10</f>
        <v>27.70531171</v>
      </c>
      <c r="E38" s="65">
        <f>GHG!N10</f>
        <v>28.516868930000001</v>
      </c>
      <c r="F38" s="65">
        <f>GHG!Q10</f>
        <v>30.455589400000001</v>
      </c>
      <c r="G38" s="65">
        <f>GHG!V10</f>
        <v>33.699670130000001</v>
      </c>
      <c r="H38" s="65">
        <f>GHG!AF10</f>
        <v>41.098233389999997</v>
      </c>
    </row>
    <row r="39" spans="1:8" x14ac:dyDescent="0.25">
      <c r="A39" s="68" t="s">
        <v>89</v>
      </c>
      <c r="B39" s="68"/>
      <c r="C39" s="65">
        <f>GHG!L28</f>
        <v>-1.901484240000002</v>
      </c>
      <c r="D39" s="65">
        <f>GHG!M28</f>
        <v>-1.2106613899999985</v>
      </c>
      <c r="E39" s="65">
        <f>GHG!N28</f>
        <v>-0.9317508700000019</v>
      </c>
      <c r="F39" s="65">
        <f>GHG!Q28</f>
        <v>-0.43362485000000106</v>
      </c>
      <c r="G39" s="65">
        <f>GHG!V28</f>
        <v>-8.9167400000008001E-2</v>
      </c>
      <c r="H39" s="65">
        <f>GHG!AF28</f>
        <v>8.4504899999998884E-2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GHG!L5</f>
        <v>-5.6327107652434432</v>
      </c>
      <c r="D41" s="65">
        <f>GHG!M5</f>
        <v>-2.0735648727689404</v>
      </c>
      <c r="E41" s="65">
        <f>GHG!N5</f>
        <v>-1.5767662971678753</v>
      </c>
      <c r="F41" s="65">
        <f>GHG!Q5</f>
        <v>-0.9155579792570312</v>
      </c>
      <c r="G41" s="65">
        <f>GHG!V5</f>
        <v>-0.3768580368581409</v>
      </c>
      <c r="H41" s="65">
        <f>GHG!AF5</f>
        <v>-3.16334481436642E-2</v>
      </c>
    </row>
    <row r="42" spans="1:8" x14ac:dyDescent="0.25">
      <c r="A42" s="66" t="s">
        <v>88</v>
      </c>
      <c r="B42" s="67"/>
      <c r="C42" s="65">
        <f t="shared" ref="C42:H42" si="21">C24+C30+C34+C38</f>
        <v>579.81034275999991</v>
      </c>
      <c r="D42" s="65">
        <f t="shared" si="21"/>
        <v>613.68146651000006</v>
      </c>
      <c r="E42" s="65">
        <f t="shared" si="21"/>
        <v>629.09940813000003</v>
      </c>
      <c r="F42" s="65">
        <f t="shared" si="21"/>
        <v>671.99008890000005</v>
      </c>
      <c r="G42" s="65">
        <f t="shared" si="21"/>
        <v>745.7796962299999</v>
      </c>
      <c r="H42" s="65">
        <f t="shared" si="21"/>
        <v>911.79825999000002</v>
      </c>
    </row>
    <row r="43" spans="1:8" x14ac:dyDescent="0.25">
      <c r="A43" s="68" t="s">
        <v>89</v>
      </c>
      <c r="B43" s="68"/>
      <c r="C43" s="65">
        <f>GHG!L4</f>
        <v>-34.608432500000049</v>
      </c>
      <c r="D43" s="65">
        <f>GHG!M4</f>
        <v>-12.994533399999909</v>
      </c>
      <c r="E43" s="65">
        <f>GHG!N4</f>
        <v>-10.078339300000039</v>
      </c>
      <c r="F43" s="65">
        <f>GHG!Q4</f>
        <v>-6.2093086999999514</v>
      </c>
      <c r="G43" s="65">
        <f>GHG!V4</f>
        <v>-2.821162500000014</v>
      </c>
      <c r="H43" s="65">
        <f>GHG!AF4</f>
        <v>-0.28852449999999408</v>
      </c>
    </row>
    <row r="45" spans="1:8" x14ac:dyDescent="0.25">
      <c r="A45" s="70" t="s">
        <v>91</v>
      </c>
      <c r="C45" s="71">
        <f>GHG!L2-C42</f>
        <v>4.000003173132427E-8</v>
      </c>
      <c r="D45" s="71">
        <f>GHG!M2-D42</f>
        <v>-1.0000007932831068E-8</v>
      </c>
      <c r="E45" s="71">
        <f>GHG!N2-E42</f>
        <v>-3.0000023798493203E-8</v>
      </c>
      <c r="F45" s="71">
        <f>GHG!Q2-F42</f>
        <v>0</v>
      </c>
      <c r="G45" s="71">
        <f>GHG!V2-G42</f>
        <v>-2.9999910111655481E-8</v>
      </c>
      <c r="H45" s="71">
        <f>GHG!AF2-H42</f>
        <v>1.0000007932831068E-8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26"/>
    </sheetView>
  </sheetViews>
  <sheetFormatPr baseColWidth="10" defaultColWidth="8.7109375" defaultRowHeight="15" x14ac:dyDescent="0.25"/>
  <cols>
    <col min="1" max="1" width="54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-5.1757551234573596</v>
      </c>
      <c r="M2">
        <v>-0.99110488538651786</v>
      </c>
      <c r="N2">
        <v>-0.82793863308572302</v>
      </c>
      <c r="O2">
        <v>-0.62605572802720832</v>
      </c>
      <c r="P2">
        <v>-0.46385695603088362</v>
      </c>
      <c r="Q2">
        <v>-0.34366873248137253</v>
      </c>
      <c r="R2">
        <v>-0.25619051462437703</v>
      </c>
      <c r="S2">
        <v>-0.19276984096583405</v>
      </c>
      <c r="T2">
        <v>-0.14685526424441653</v>
      </c>
      <c r="U2">
        <v>-0.11348246962863406</v>
      </c>
      <c r="V2">
        <v>-8.8741581600326747E-2</v>
      </c>
      <c r="W2">
        <v>-6.9512287310380394E-2</v>
      </c>
      <c r="X2">
        <v>-5.3374061040134535E-2</v>
      </c>
      <c r="Y2">
        <v>-3.8568870188249171E-2</v>
      </c>
      <c r="Z2">
        <v>-2.3947911105504094E-2</v>
      </c>
      <c r="AA2">
        <v>-8.8840823592173379E-3</v>
      </c>
      <c r="AB2">
        <v>6.8412254611516232E-3</v>
      </c>
      <c r="AC2">
        <v>2.3157796893125138E-2</v>
      </c>
      <c r="AD2">
        <v>3.9817449552903561E-2</v>
      </c>
      <c r="AE2">
        <v>5.6485560882135744E-2</v>
      </c>
      <c r="AF2">
        <v>7.2808991895922937E-2</v>
      </c>
    </row>
    <row r="3" spans="1:32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-6.0423519875222986</v>
      </c>
      <c r="M3">
        <v>-1.6075040212470637</v>
      </c>
      <c r="N3">
        <v>-1.4544262637024796</v>
      </c>
      <c r="O3">
        <v>-1.2019907895190141</v>
      </c>
      <c r="P3">
        <v>-0.95806817595769367</v>
      </c>
      <c r="Q3">
        <v>-0.7523887440011312</v>
      </c>
      <c r="R3">
        <v>-0.58806918365283956</v>
      </c>
      <c r="S3">
        <v>-0.46057726864574544</v>
      </c>
      <c r="T3">
        <v>-0.36358946708240358</v>
      </c>
      <c r="U3">
        <v>-0.29056363847403954</v>
      </c>
      <c r="V3">
        <v>-0.23527100496167908</v>
      </c>
      <c r="W3">
        <v>-0.19216003122443093</v>
      </c>
      <c r="X3">
        <v>-0.15664644183805976</v>
      </c>
      <c r="Y3">
        <v>-0.12526871098655912</v>
      </c>
      <c r="Z3">
        <v>-9.5686236018144299E-2</v>
      </c>
      <c r="AA3">
        <v>-6.6549433654172763E-2</v>
      </c>
      <c r="AB3">
        <v>-3.7294967393686207E-2</v>
      </c>
      <c r="AC3">
        <v>-7.9171439055891746E-3</v>
      </c>
      <c r="AD3">
        <v>2.1243524655756296E-2</v>
      </c>
      <c r="AE3">
        <v>4.967604554861893E-2</v>
      </c>
      <c r="AF3">
        <v>7.6828502526327114E-2</v>
      </c>
    </row>
    <row r="4" spans="1:32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-11.5043946034036</v>
      </c>
      <c r="M4">
        <v>-3.0355140778180467</v>
      </c>
      <c r="N4">
        <v>-1.7491569544759944</v>
      </c>
      <c r="O4">
        <v>-1.0960051096438828</v>
      </c>
      <c r="P4">
        <v>-0.76401135513238794</v>
      </c>
      <c r="Q4">
        <v>-0.59188685615507719</v>
      </c>
      <c r="R4">
        <v>-0.49918866562087549</v>
      </c>
      <c r="S4">
        <v>-0.44517921932838433</v>
      </c>
      <c r="T4">
        <v>-0.40891573520057678</v>
      </c>
      <c r="U4">
        <v>-0.37953499109446565</v>
      </c>
      <c r="V4">
        <v>-0.35134161633877392</v>
      </c>
      <c r="W4">
        <v>-0.32131243557711464</v>
      </c>
      <c r="X4">
        <v>-0.28786411575176807</v>
      </c>
      <c r="Y4">
        <v>-0.25026515300666796</v>
      </c>
      <c r="Z4">
        <v>-0.20835151429162702</v>
      </c>
      <c r="AA4">
        <v>-0.16236731266169313</v>
      </c>
      <c r="AB4">
        <v>-0.11284977375161098</v>
      </c>
      <c r="AC4">
        <v>-6.0529785491258981E-2</v>
      </c>
      <c r="AD4">
        <v>-6.2430667956525632E-3</v>
      </c>
      <c r="AE4">
        <v>4.9144720522398266E-2</v>
      </c>
      <c r="AF4">
        <v>0.10479580656823639</v>
      </c>
    </row>
    <row r="5" spans="1:32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-4.872359964490669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-6.5822873975807887</v>
      </c>
      <c r="M6">
        <v>-2.0389076956842556</v>
      </c>
      <c r="N6">
        <v>-1.375470290811609</v>
      </c>
      <c r="O6">
        <v>-1.10298941818745</v>
      </c>
      <c r="P6">
        <v>-0.93347335447266921</v>
      </c>
      <c r="Q6">
        <v>-0.806183374292746</v>
      </c>
      <c r="R6">
        <v>-0.70466370850886806</v>
      </c>
      <c r="S6">
        <v>-0.62198491921687804</v>
      </c>
      <c r="T6">
        <v>-0.5536868264384931</v>
      </c>
      <c r="U6">
        <v>-0.4961391852377095</v>
      </c>
      <c r="V6">
        <v>-0.44616827288749272</v>
      </c>
      <c r="W6">
        <v>-0.40105667987501148</v>
      </c>
      <c r="X6">
        <v>-0.35863276605793137</v>
      </c>
      <c r="Y6">
        <v>-0.31733054062619281</v>
      </c>
      <c r="Z6">
        <v>-0.2761809531792947</v>
      </c>
      <c r="AA6">
        <v>-0.23473925662310657</v>
      </c>
      <c r="AB6">
        <v>-0.19297331207176471</v>
      </c>
      <c r="AC6">
        <v>-0.15113886088011785</v>
      </c>
      <c r="AD6">
        <v>-0.10966247468398027</v>
      </c>
      <c r="AE6">
        <v>-6.9044167963083769E-2</v>
      </c>
      <c r="AF6">
        <v>-2.9784643612951189E-2</v>
      </c>
    </row>
    <row r="7" spans="1:32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-1.9956882457521696</v>
      </c>
      <c r="M7">
        <v>-1.5575151494185979</v>
      </c>
      <c r="N7">
        <v>-1.2276385749694141</v>
      </c>
      <c r="O7">
        <v>-0.98799208824040807</v>
      </c>
      <c r="P7">
        <v>-0.80461298667523495</v>
      </c>
      <c r="Q7">
        <v>-0.65761544390209314</v>
      </c>
      <c r="R7">
        <v>-0.53795510738051666</v>
      </c>
      <c r="S7">
        <v>-0.44115694106576786</v>
      </c>
      <c r="T7">
        <v>-0.36373567996393907</v>
      </c>
      <c r="U7">
        <v>-0.30199473813126154</v>
      </c>
      <c r="V7">
        <v>-0.25205186221326503</v>
      </c>
      <c r="W7">
        <v>-0.21025198170060433</v>
      </c>
      <c r="X7">
        <v>-0.17353931432517733</v>
      </c>
      <c r="Y7">
        <v>-0.13964763156080195</v>
      </c>
      <c r="Z7">
        <v>-0.10711310983533284</v>
      </c>
      <c r="AA7">
        <v>-7.5169467074032159E-2</v>
      </c>
      <c r="AB7">
        <v>-4.3584796733686648E-2</v>
      </c>
      <c r="AC7">
        <v>-1.2490486315464011E-2</v>
      </c>
      <c r="AD7">
        <v>1.777284911377297E-2</v>
      </c>
      <c r="AE7">
        <v>4.677599969711288E-2</v>
      </c>
      <c r="AF7">
        <v>7.4088812884576249E-2</v>
      </c>
    </row>
    <row r="8" spans="1:32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3.7005702800000013</v>
      </c>
      <c r="M8">
        <v>4.5510170000000183E-2</v>
      </c>
      <c r="N8">
        <v>0.20577883000000019</v>
      </c>
      <c r="O8">
        <v>0.19370464999999976</v>
      </c>
      <c r="P8">
        <v>0.13864590000000065</v>
      </c>
      <c r="Q8">
        <v>8.5500380000000376E-2</v>
      </c>
      <c r="R8">
        <v>4.5156330000001299E-2</v>
      </c>
      <c r="S8">
        <v>1.7482159999999969E-2</v>
      </c>
      <c r="T8">
        <v>-1.3157999999985348E-4</v>
      </c>
      <c r="U8">
        <v>-1.0275869999999687E-2</v>
      </c>
      <c r="V8">
        <v>-1.5077409999998681E-2</v>
      </c>
      <c r="W8">
        <v>-1.624857999999868E-2</v>
      </c>
      <c r="X8">
        <v>-1.5166109999999178E-2</v>
      </c>
      <c r="Y8">
        <v>-1.2904759999998738E-2</v>
      </c>
      <c r="Z8">
        <v>-1.0252109999998871E-2</v>
      </c>
      <c r="AA8">
        <v>-7.7312599999990184E-3</v>
      </c>
      <c r="AB8">
        <v>-5.6396000000000224E-3</v>
      </c>
      <c r="AC8">
        <v>-4.0992099999997977E-3</v>
      </c>
      <c r="AD8">
        <v>-3.1099899999997849E-3</v>
      </c>
      <c r="AE8">
        <v>-2.5978699999998356E-3</v>
      </c>
      <c r="AF8">
        <v>-2.4535499999991939E-3</v>
      </c>
    </row>
    <row r="9" spans="1:32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-0.75674349309944322</v>
      </c>
      <c r="M9">
        <v>-1.1243887574791889</v>
      </c>
      <c r="N9">
        <v>-1.2822153462516361</v>
      </c>
      <c r="O9">
        <v>-1.3297942750118863</v>
      </c>
      <c r="P9">
        <v>-1.3184341723057824</v>
      </c>
      <c r="Q9">
        <v>-1.2757155669073206</v>
      </c>
      <c r="R9">
        <v>-1.2156880598304998</v>
      </c>
      <c r="S9">
        <v>-1.1452807130809317</v>
      </c>
      <c r="T9">
        <v>-1.0681092938919612</v>
      </c>
      <c r="U9">
        <v>-0.98644884027698776</v>
      </c>
      <c r="V9">
        <v>-0.90207910151437476</v>
      </c>
      <c r="W9">
        <v>-0.81654936625752406</v>
      </c>
      <c r="X9">
        <v>-0.73120954604010135</v>
      </c>
      <c r="Y9">
        <v>-0.64718585230776338</v>
      </c>
      <c r="Z9">
        <v>-0.56537007888350921</v>
      </c>
      <c r="AA9">
        <v>-0.48643568172628271</v>
      </c>
      <c r="AB9">
        <v>-0.41087346320626272</v>
      </c>
      <c r="AC9">
        <v>-0.33903150839053042</v>
      </c>
      <c r="AD9">
        <v>-0.271153322085671</v>
      </c>
      <c r="AE9">
        <v>-0.20740664991707458</v>
      </c>
      <c r="AF9">
        <v>-0.1479046485734492</v>
      </c>
    </row>
    <row r="10" spans="1:32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-0.91717047694098719</v>
      </c>
      <c r="M10">
        <v>-1.3409671406956924</v>
      </c>
      <c r="N10">
        <v>-1.5038249780068402</v>
      </c>
      <c r="O10">
        <v>-1.5430244723280251</v>
      </c>
      <c r="P10">
        <v>-1.5226757293543502</v>
      </c>
      <c r="Q10">
        <v>-1.4726508015571849</v>
      </c>
      <c r="R10">
        <v>-1.4058070245914545</v>
      </c>
      <c r="S10">
        <v>-1.327586630062505</v>
      </c>
      <c r="T10">
        <v>-1.2408131940233047</v>
      </c>
      <c r="U10">
        <v>-1.1476844902830408</v>
      </c>
      <c r="V10">
        <v>-1.0503424237613856</v>
      </c>
      <c r="W10">
        <v>-0.95086725135550276</v>
      </c>
      <c r="X10">
        <v>-0.85112962102377177</v>
      </c>
      <c r="Y10">
        <v>-0.75267978038735528</v>
      </c>
      <c r="Z10">
        <v>-0.65671501541814115</v>
      </c>
      <c r="AA10">
        <v>-0.56410893119948069</v>
      </c>
      <c r="AB10">
        <v>-0.47547172348214595</v>
      </c>
      <c r="AC10">
        <v>-0.39121769648692295</v>
      </c>
      <c r="AD10">
        <v>-0.311624212174888</v>
      </c>
      <c r="AE10">
        <v>-0.23687611846140433</v>
      </c>
      <c r="AF10">
        <v>-0.16709540537652723</v>
      </c>
    </row>
    <row r="11" spans="1:32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-1.0889408265613465</v>
      </c>
      <c r="M11">
        <v>-1.6190693924394539</v>
      </c>
      <c r="N11">
        <v>-1.8283304435216308</v>
      </c>
      <c r="O11">
        <v>-1.8754312361909276</v>
      </c>
      <c r="P11">
        <v>-1.8421641558306279</v>
      </c>
      <c r="Q11">
        <v>-1.7699809210685369</v>
      </c>
      <c r="R11">
        <v>-1.6782182923004818</v>
      </c>
      <c r="S11">
        <v>-1.5753901811061177</v>
      </c>
      <c r="T11">
        <v>-1.4654593259466719</v>
      </c>
      <c r="U11">
        <v>-1.3508251595081067</v>
      </c>
      <c r="V11">
        <v>-1.2334618238386552</v>
      </c>
      <c r="W11">
        <v>-1.1151898261176463</v>
      </c>
      <c r="X11">
        <v>-0.99764325298705714</v>
      </c>
      <c r="Y11">
        <v>-0.88219388536127097</v>
      </c>
      <c r="Z11">
        <v>-0.76992054912987662</v>
      </c>
      <c r="AA11">
        <v>-0.66162990669725863</v>
      </c>
      <c r="AB11">
        <v>-0.55790563301463258</v>
      </c>
      <c r="AC11">
        <v>-0.45916656121638422</v>
      </c>
      <c r="AD11">
        <v>-0.36571633699944428</v>
      </c>
      <c r="AE11">
        <v>-0.27778025797463579</v>
      </c>
      <c r="AF11">
        <v>-0.19552755263586574</v>
      </c>
    </row>
    <row r="12" spans="1:32" x14ac:dyDescent="0.25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-0.74572720051612196</v>
      </c>
      <c r="M12">
        <v>-1.06179079391856</v>
      </c>
      <c r="N12">
        <v>-1.1806414193408221</v>
      </c>
      <c r="O12">
        <v>-1.2125354455799542</v>
      </c>
      <c r="P12">
        <v>-1.2051979434273052</v>
      </c>
      <c r="Q12">
        <v>-1.1772776333483059</v>
      </c>
      <c r="R12">
        <v>-1.1352485571796023</v>
      </c>
      <c r="S12">
        <v>-1.0815120669901535</v>
      </c>
      <c r="T12">
        <v>-1.0177658046666704</v>
      </c>
      <c r="U12">
        <v>-0.94601086123871081</v>
      </c>
      <c r="V12">
        <v>-0.86855974614294951</v>
      </c>
      <c r="W12">
        <v>-0.78775331947198435</v>
      </c>
      <c r="X12">
        <v>-0.70569925000935063</v>
      </c>
      <c r="Y12">
        <v>-0.62412680178843827</v>
      </c>
      <c r="Z12">
        <v>-0.54435178969225451</v>
      </c>
      <c r="AA12">
        <v>-0.46731518633850166</v>
      </c>
      <c r="AB12">
        <v>-0.39365379814283452</v>
      </c>
      <c r="AC12">
        <v>-0.32377776995300422</v>
      </c>
      <c r="AD12">
        <v>-0.25793817003285646</v>
      </c>
      <c r="AE12">
        <v>-0.19627994508545354</v>
      </c>
      <c r="AF12">
        <v>-0.13887806883625675</v>
      </c>
    </row>
    <row r="13" spans="1:32" x14ac:dyDescent="0.25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-0.87307929987205934</v>
      </c>
      <c r="M13">
        <v>-1.1852427561204748</v>
      </c>
      <c r="N13">
        <v>-1.2880003629528791</v>
      </c>
      <c r="O13">
        <v>-1.3069373267292406</v>
      </c>
      <c r="P13">
        <v>-1.2886471830084734</v>
      </c>
      <c r="Q13">
        <v>-1.2511582615079897</v>
      </c>
      <c r="R13">
        <v>-1.2008113024410627</v>
      </c>
      <c r="S13">
        <v>-1.1398620046684349</v>
      </c>
      <c r="T13">
        <v>-1.0697695117920847</v>
      </c>
      <c r="U13">
        <v>-0.99228466863338083</v>
      </c>
      <c r="V13">
        <v>-0.90952983628650452</v>
      </c>
      <c r="W13">
        <v>-0.82373702993986386</v>
      </c>
      <c r="X13">
        <v>-0.73697217029398132</v>
      </c>
      <c r="Y13">
        <v>-0.65096193369860167</v>
      </c>
      <c r="Z13">
        <v>-0.56703523553479629</v>
      </c>
      <c r="AA13">
        <v>-0.48614505740891545</v>
      </c>
      <c r="AB13">
        <v>-0.40893348182716727</v>
      </c>
      <c r="AC13">
        <v>-0.33580780251135645</v>
      </c>
      <c r="AD13">
        <v>-0.26701087539611201</v>
      </c>
      <c r="AE13">
        <v>-0.20267577452014462</v>
      </c>
      <c r="AF13">
        <v>-0.14286529031928286</v>
      </c>
    </row>
    <row r="14" spans="1:32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-0.49256664417283158</v>
      </c>
      <c r="M15">
        <v>-0.92350865678090255</v>
      </c>
      <c r="N15">
        <v>-1.2452712349769746</v>
      </c>
      <c r="O15">
        <v>-1.4598847758812372</v>
      </c>
      <c r="P15">
        <v>-1.5767299198919615</v>
      </c>
      <c r="Q15">
        <v>-1.6140301358634979</v>
      </c>
      <c r="R15">
        <v>-1.5926496916648381</v>
      </c>
      <c r="S15">
        <v>-1.5314042267492445</v>
      </c>
      <c r="T15">
        <v>-1.4450554971355833</v>
      </c>
      <c r="U15">
        <v>-1.344156768241267</v>
      </c>
      <c r="V15">
        <v>-1.2357731264220573</v>
      </c>
      <c r="W15">
        <v>-1.1244234477922332</v>
      </c>
      <c r="X15">
        <v>-1.0129206276929259</v>
      </c>
      <c r="Y15">
        <v>-0.9030035095131006</v>
      </c>
      <c r="Z15">
        <v>-0.7957655767538041</v>
      </c>
      <c r="AA15">
        <v>-0.69192533397516298</v>
      </c>
      <c r="AB15">
        <v>-0.59198789423030584</v>
      </c>
      <c r="AC15">
        <v>-0.49633611791560783</v>
      </c>
      <c r="AD15">
        <v>-0.40528034184430517</v>
      </c>
      <c r="AE15">
        <v>-0.31908113276901684</v>
      </c>
      <c r="AF15">
        <v>-0.23795978871529178</v>
      </c>
    </row>
    <row r="16" spans="1:32" x14ac:dyDescent="0.25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0.60293981786272433</v>
      </c>
      <c r="M16">
        <v>0.70700766483686728</v>
      </c>
      <c r="N16">
        <v>0.59391799377150889</v>
      </c>
      <c r="O16">
        <v>0.4234886906452795</v>
      </c>
      <c r="P16">
        <v>0.27041574050048478</v>
      </c>
      <c r="Q16">
        <v>0.1587608125465767</v>
      </c>
      <c r="R16">
        <v>8.7029144927686097E-2</v>
      </c>
      <c r="S16">
        <v>4.4690002237190996E-2</v>
      </c>
      <c r="T16">
        <v>2.0707303055367277E-2</v>
      </c>
      <c r="U16">
        <v>6.7597279041153868E-3</v>
      </c>
      <c r="V16">
        <v>-2.3401317564619717E-3</v>
      </c>
      <c r="W16">
        <v>-9.3377068082323156E-3</v>
      </c>
      <c r="X16">
        <v>-1.5431312505931327E-2</v>
      </c>
      <c r="Y16">
        <v>-2.0994891299463969E-2</v>
      </c>
      <c r="Z16">
        <v>-2.6045528962703735E-2</v>
      </c>
      <c r="AA16">
        <v>-3.0497194064060817E-2</v>
      </c>
      <c r="AB16">
        <v>-3.4273483421976003E-2</v>
      </c>
      <c r="AC16">
        <v>-3.7341069824092799E-2</v>
      </c>
      <c r="AD16">
        <v>-3.9709172963275918E-2</v>
      </c>
      <c r="AE16">
        <v>-4.1415978637049378E-2</v>
      </c>
      <c r="AF16">
        <v>-4.2515410263244124E-2</v>
      </c>
    </row>
    <row r="17" spans="1:32" x14ac:dyDescent="0.25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-762.81692000000112</v>
      </c>
      <c r="M17">
        <v>-612.94956999999704</v>
      </c>
      <c r="N17">
        <v>-445.71248000000196</v>
      </c>
      <c r="O17">
        <v>-309.80330999999933</v>
      </c>
      <c r="P17">
        <v>-207.66698000000179</v>
      </c>
      <c r="Q17">
        <v>-133.50578999999925</v>
      </c>
      <c r="R17">
        <v>-81.047959999999875</v>
      </c>
      <c r="S17">
        <v>-44.994619999997667</v>
      </c>
      <c r="T17">
        <v>-21.111759999999776</v>
      </c>
      <c r="U17">
        <v>-6.0562000000027183</v>
      </c>
      <c r="V17">
        <v>2.8064400000002934</v>
      </c>
      <c r="W17">
        <v>7.5378300000011222</v>
      </c>
      <c r="X17">
        <v>9.721639999999752</v>
      </c>
      <c r="Y17">
        <v>10.534189999998489</v>
      </c>
      <c r="Z17">
        <v>10.805589999999938</v>
      </c>
      <c r="AA17">
        <v>11.078919999999925</v>
      </c>
      <c r="AB17">
        <v>11.668959999999061</v>
      </c>
      <c r="AC17">
        <v>12.718489999999292</v>
      </c>
      <c r="AD17">
        <v>14.249640000001818</v>
      </c>
      <c r="AE17">
        <v>16.207500000000437</v>
      </c>
      <c r="AF17">
        <v>18.495159999998577</v>
      </c>
    </row>
    <row r="18" spans="1:32" x14ac:dyDescent="0.25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2.2289611099999993</v>
      </c>
      <c r="M18">
        <v>1.6042550099999997</v>
      </c>
      <c r="N18">
        <v>1.0720036599999996</v>
      </c>
      <c r="O18">
        <v>0.69737551000000064</v>
      </c>
      <c r="P18">
        <v>0.44206969000000068</v>
      </c>
      <c r="Q18">
        <v>0.26904442999999972</v>
      </c>
      <c r="R18">
        <v>0.15279257999999962</v>
      </c>
      <c r="S18">
        <v>7.6281729999999603E-2</v>
      </c>
      <c r="T18">
        <v>2.7760790000000424E-2</v>
      </c>
      <c r="U18">
        <v>-1.241370000000519E-3</v>
      </c>
      <c r="V18">
        <v>-1.7040860000000491E-2</v>
      </c>
      <c r="W18">
        <v>-2.4408519999999378E-2</v>
      </c>
      <c r="X18">
        <v>-2.6908759999999532E-2</v>
      </c>
      <c r="Y18">
        <v>-2.7114210000001027E-2</v>
      </c>
      <c r="Z18">
        <v>-2.677408000000131E-2</v>
      </c>
      <c r="AA18">
        <v>-2.6969630000001077E-2</v>
      </c>
      <c r="AB18">
        <v>-2.8264230000001056E-2</v>
      </c>
      <c r="AC18">
        <v>-3.0844240000001133E-2</v>
      </c>
      <c r="AD18">
        <v>-3.4643619999999431E-2</v>
      </c>
      <c r="AE18">
        <v>-3.9447100000000734E-2</v>
      </c>
      <c r="AF18">
        <v>-4.4969590000000503E-2</v>
      </c>
    </row>
    <row r="19" spans="1:32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0.23158062999999973</v>
      </c>
      <c r="M19">
        <v>0.19380321999999983</v>
      </c>
      <c r="N19">
        <v>-9.4417900000001026E-3</v>
      </c>
      <c r="O19">
        <v>-8.2845299999999983E-2</v>
      </c>
      <c r="P19">
        <v>-0.11858208000000009</v>
      </c>
      <c r="Q19">
        <v>-0.13844281999999991</v>
      </c>
      <c r="R19">
        <v>-0.14866102999999997</v>
      </c>
      <c r="S19">
        <v>-0.1516558799999998</v>
      </c>
      <c r="T19">
        <v>-0.1489197099999999</v>
      </c>
      <c r="U19">
        <v>-0.14178582999999981</v>
      </c>
      <c r="V19">
        <v>-0.13156450000000008</v>
      </c>
      <c r="W19">
        <v>-0.11948154000000002</v>
      </c>
      <c r="X19">
        <v>-0.10658652999999997</v>
      </c>
      <c r="Y19">
        <v>-9.369418999999983E-2</v>
      </c>
      <c r="Z19">
        <v>-8.1371929999999801E-2</v>
      </c>
      <c r="AA19">
        <v>-6.9963970000000084E-2</v>
      </c>
      <c r="AB19">
        <v>-5.9635710000000008E-2</v>
      </c>
      <c r="AC19">
        <v>-5.0423999999999955E-2</v>
      </c>
      <c r="AD19">
        <v>-4.2283580000000015E-2</v>
      </c>
      <c r="AE19">
        <v>-3.512461999999987E-2</v>
      </c>
      <c r="AF19">
        <v>-2.8840059999999876E-2</v>
      </c>
    </row>
    <row r="20" spans="1:32" x14ac:dyDescent="0.25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-2.6997965280000003</v>
      </c>
      <c r="M20">
        <v>-1.48198169</v>
      </c>
      <c r="N20">
        <v>-1.078412012</v>
      </c>
      <c r="O20">
        <v>-0.77926835399999994</v>
      </c>
      <c r="P20">
        <v>-0.55809890500000003</v>
      </c>
      <c r="Q20">
        <v>-0.3954773350000001</v>
      </c>
      <c r="R20">
        <v>-0.27754407399999992</v>
      </c>
      <c r="S20">
        <v>-0.19356994199999991</v>
      </c>
      <c r="T20">
        <v>-0.13469612999999994</v>
      </c>
      <c r="U20">
        <v>-9.3522970999999899E-2</v>
      </c>
      <c r="V20">
        <v>-6.4048461000000029E-2</v>
      </c>
      <c r="W20">
        <v>-4.1656317000000019E-2</v>
      </c>
      <c r="X20">
        <v>-2.3035318999999922E-2</v>
      </c>
      <c r="Y20">
        <v>-6.0164450000000508E-3</v>
      </c>
      <c r="Z20">
        <v>1.0642780000000122E-2</v>
      </c>
      <c r="AA20">
        <v>2.7489657000000049E-2</v>
      </c>
      <c r="AB20">
        <v>4.4593786999999954E-2</v>
      </c>
      <c r="AC20">
        <v>6.1732525999999913E-2</v>
      </c>
      <c r="AD20">
        <v>7.8536597000000097E-2</v>
      </c>
      <c r="AE20">
        <v>9.4595477000000011E-2</v>
      </c>
      <c r="AF20">
        <v>0.10952680400000006</v>
      </c>
    </row>
    <row r="21" spans="1:32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8.2609463499999976</v>
      </c>
      <c r="M21">
        <v>6.010244249999996</v>
      </c>
      <c r="N21">
        <v>6.8336658200000011</v>
      </c>
      <c r="O21">
        <v>7.2122356599999993</v>
      </c>
      <c r="P21">
        <v>7.385503990000009</v>
      </c>
      <c r="Q21">
        <v>7.4468437700000001</v>
      </c>
      <c r="R21">
        <v>7.4395315800000024</v>
      </c>
      <c r="S21">
        <v>7.3873381099999964</v>
      </c>
      <c r="T21">
        <v>7.3050901699999944</v>
      </c>
      <c r="U21">
        <v>7.2023741299999999</v>
      </c>
      <c r="V21">
        <v>7.0850193099999963</v>
      </c>
      <c r="W21">
        <v>6.9560275500000106</v>
      </c>
      <c r="X21">
        <v>6.8164242299999955</v>
      </c>
      <c r="Y21">
        <v>6.666066570000007</v>
      </c>
      <c r="Z21">
        <v>6.5043347199999939</v>
      </c>
      <c r="AA21">
        <v>6.3306462400000036</v>
      </c>
      <c r="AB21">
        <v>6.1447795500000009</v>
      </c>
      <c r="AC21">
        <v>5.9470273299999992</v>
      </c>
      <c r="AD21">
        <v>5.7382200000000054</v>
      </c>
      <c r="AE21">
        <v>5.5196634900000046</v>
      </c>
      <c r="AF21">
        <v>5.2930303600000066</v>
      </c>
    </row>
    <row r="22" spans="1:32" x14ac:dyDescent="0.25">
      <c r="A22" t="s">
        <v>228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-6.6472686259196223</v>
      </c>
      <c r="M22">
        <v>-2.2561748552027527</v>
      </c>
      <c r="N22">
        <v>-1.7190928763068491</v>
      </c>
      <c r="O22">
        <v>-1.4526736275239482</v>
      </c>
      <c r="P22">
        <v>-1.2389050438716964</v>
      </c>
      <c r="Q22">
        <v>-1.0496638073956177</v>
      </c>
      <c r="R22">
        <v>-0.88548174323034301</v>
      </c>
      <c r="S22">
        <v>-0.74739319984339359</v>
      </c>
      <c r="T22">
        <v>-0.63396311093704139</v>
      </c>
      <c r="U22">
        <v>-0.54206328058464814</v>
      </c>
      <c r="V22">
        <v>-0.46779001064577441</v>
      </c>
      <c r="W22">
        <v>-0.40712362619145237</v>
      </c>
      <c r="X22">
        <v>-0.35636295893870518</v>
      </c>
      <c r="Y22">
        <v>-0.31238033307514623</v>
      </c>
      <c r="Z22">
        <v>-0.27273273984207425</v>
      </c>
      <c r="AA22">
        <v>-0.23566403404092773</v>
      </c>
      <c r="AB22">
        <v>-0.20003422968807305</v>
      </c>
      <c r="AC22">
        <v>-0.1652088251168915</v>
      </c>
      <c r="AD22">
        <v>-0.13093536718654653</v>
      </c>
      <c r="AE22">
        <v>-9.7225240864973195E-2</v>
      </c>
      <c r="AF22">
        <v>-6.4251950197502516E-2</v>
      </c>
    </row>
    <row r="23" spans="1:32" x14ac:dyDescent="0.25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-3.536525103400701</v>
      </c>
      <c r="M23">
        <v>-0.9408552059089792</v>
      </c>
      <c r="N23">
        <v>-0.85126040386640833</v>
      </c>
      <c r="O23">
        <v>-0.7035125742588878</v>
      </c>
      <c r="P23">
        <v>-0.56074723231818091</v>
      </c>
      <c r="Q23">
        <v>-0.44036522294878333</v>
      </c>
      <c r="R23">
        <v>-0.34419071148736335</v>
      </c>
      <c r="S23">
        <v>-0.26957103384471998</v>
      </c>
      <c r="T23">
        <v>-0.21280509317955001</v>
      </c>
      <c r="U23">
        <v>-0.17006384330145616</v>
      </c>
      <c r="V23">
        <v>-0.13770164608194047</v>
      </c>
      <c r="W23">
        <v>-0.11246924632514047</v>
      </c>
      <c r="X23">
        <v>-9.1683515781206357E-2</v>
      </c>
      <c r="Y23">
        <v>-7.331845975467341E-2</v>
      </c>
      <c r="Z23">
        <v>-5.6004148128221458E-2</v>
      </c>
      <c r="AA23">
        <v>-3.8950683957204357E-2</v>
      </c>
      <c r="AB23">
        <v>-2.182835237802274E-2</v>
      </c>
      <c r="AC23">
        <v>-4.6338211036829466E-3</v>
      </c>
      <c r="AD23">
        <v>1.2433611671959222E-2</v>
      </c>
      <c r="AE23">
        <v>2.9074867273544778E-2</v>
      </c>
      <c r="AF23">
        <v>4.4966914924112512E-2</v>
      </c>
    </row>
    <row r="24" spans="1:32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-2.2043267975382714</v>
      </c>
      <c r="M24">
        <v>-0.581626870119896</v>
      </c>
      <c r="N24">
        <v>-0.33515136447291066</v>
      </c>
      <c r="O24">
        <v>-0.21000265700648008</v>
      </c>
      <c r="P24">
        <v>-0.1463902067295082</v>
      </c>
      <c r="Q24">
        <v>-0.11340988410957882</v>
      </c>
      <c r="R24">
        <v>-9.5648227563550361E-2</v>
      </c>
      <c r="S24">
        <v>-8.5299619618893277E-2</v>
      </c>
      <c r="T24">
        <v>-7.8351268769186938E-2</v>
      </c>
      <c r="U24">
        <v>-7.2721701663628263E-2</v>
      </c>
      <c r="V24">
        <v>-6.7319643248028374E-2</v>
      </c>
      <c r="W24">
        <v>-6.1565830874643478E-2</v>
      </c>
      <c r="X24">
        <v>-5.5156886275727596E-2</v>
      </c>
      <c r="Y24">
        <v>-4.7952647895201372E-2</v>
      </c>
      <c r="Z24">
        <v>-3.9921685796703021E-2</v>
      </c>
      <c r="AA24">
        <v>-3.1110773831284286E-2</v>
      </c>
      <c r="AB24">
        <v>-2.1622848409727152E-2</v>
      </c>
      <c r="AC24">
        <v>-1.1597953032601516E-2</v>
      </c>
      <c r="AD24">
        <v>-1.1962176121061603E-3</v>
      </c>
      <c r="AE24">
        <v>9.4164906711210628E-3</v>
      </c>
      <c r="AF24">
        <v>2.0079648927155681E-2</v>
      </c>
    </row>
    <row r="25" spans="1:32" x14ac:dyDescent="0.25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0.56509671903833403</v>
      </c>
      <c r="M25">
        <v>0.53137718245662702</v>
      </c>
      <c r="N25">
        <v>0.35847308308697229</v>
      </c>
      <c r="O25">
        <v>0.28745951110683188</v>
      </c>
      <c r="P25">
        <v>0.24328047915942133</v>
      </c>
      <c r="Q25">
        <v>0.21010634810348713</v>
      </c>
      <c r="R25">
        <v>0.18364843925839855</v>
      </c>
      <c r="S25">
        <v>0.16210081249776939</v>
      </c>
      <c r="T25">
        <v>0.1443010620610215</v>
      </c>
      <c r="U25">
        <v>0.12930307883109166</v>
      </c>
      <c r="V25">
        <v>0.11627973171348131</v>
      </c>
      <c r="W25">
        <v>0.10452281340414465</v>
      </c>
      <c r="X25">
        <v>9.34663541909794E-2</v>
      </c>
      <c r="Y25">
        <v>8.2702227774253928E-2</v>
      </c>
      <c r="Z25">
        <v>7.1977881661852053E-2</v>
      </c>
      <c r="AA25">
        <v>6.1177406469707082E-2</v>
      </c>
      <c r="AB25">
        <v>5.0292426248910775E-2</v>
      </c>
      <c r="AC25">
        <v>3.9389591916050404E-2</v>
      </c>
      <c r="AD25">
        <v>2.8580075971163812E-2</v>
      </c>
      <c r="AE25">
        <v>1.7994191464566815E-2</v>
      </c>
      <c r="AF25">
        <v>7.7624308568046045E-3</v>
      </c>
    </row>
    <row r="26" spans="1:32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Graph-macro</vt:lpstr>
      <vt:lpstr>Tab-sectors</vt:lpstr>
      <vt:lpstr>Graph-sectors</vt:lpstr>
      <vt:lpstr>Graph-GHG</vt:lpstr>
      <vt:lpstr>Graph-CO2</vt:lpstr>
      <vt:lpstr>Tab-CO2</vt:lpstr>
      <vt:lpstr>Tab-GHG</vt:lpstr>
      <vt:lpstr>Macro</vt:lpstr>
      <vt:lpstr>Sectors</vt:lpstr>
      <vt:lpstr>GHG</vt:lpstr>
      <vt:lpstr>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Gissela Landa</cp:lastModifiedBy>
  <cp:revision>8</cp:revision>
  <dcterms:created xsi:type="dcterms:W3CDTF">2015-06-05T18:17:20Z</dcterms:created>
  <dcterms:modified xsi:type="dcterms:W3CDTF">2020-06-10T12:57:39Z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