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27E49809-3330-4412-9154-6844AF95E907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C120" i="35" s="1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D120" i="35" s="1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E120" i="35" s="1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F120" i="35" l="1"/>
  <c r="AH92" i="38"/>
  <c r="G134" i="35"/>
  <c r="G158" i="35" s="1"/>
  <c r="AH158" i="35" s="1"/>
  <c r="G139" i="35"/>
  <c r="AH139" i="35" s="1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120" i="35" l="1"/>
  <c r="AH120" i="35" s="1"/>
  <c r="AH121" i="35"/>
  <c r="H141" i="35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78" i="39" l="1"/>
  <c r="AH83" i="35"/>
  <c r="H120" i="35"/>
  <c r="G146" i="35"/>
  <c r="AH146" i="35" s="1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120" i="35" l="1"/>
  <c r="J142" i="35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120" i="35" l="1"/>
  <c r="K141" i="35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K120" i="35" l="1"/>
  <c r="L142" i="35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L133" i="35"/>
  <c r="L157" i="35" s="1"/>
  <c r="AI157" i="35" s="1"/>
  <c r="AO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120" i="35" l="1"/>
  <c r="AI120" i="35" s="1"/>
  <c r="AO120" i="35" s="1"/>
  <c r="AI138" i="35"/>
  <c r="AO138" i="35" s="1"/>
  <c r="AI121" i="35"/>
  <c r="AO121" i="35" s="1"/>
  <c r="AI137" i="35"/>
  <c r="AO137" i="35" s="1"/>
  <c r="M123" i="35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M120" i="35" l="1"/>
  <c r="N140" i="35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120" i="35" l="1"/>
  <c r="O124" i="35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20" i="35" s="1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120" i="35" l="1"/>
  <c r="Q141" i="35"/>
  <c r="Q142" i="35"/>
  <c r="AJ142" i="35" s="1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20" i="35" l="1"/>
  <c r="AJ121" i="35"/>
  <c r="AJ133" i="35"/>
  <c r="AJ120" i="35"/>
  <c r="R142" i="35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63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R120" i="35" l="1"/>
  <c r="S78" i="38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120" i="35" l="1"/>
  <c r="T126" i="35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T120" i="35" l="1"/>
  <c r="U141" i="35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120" i="35" l="1"/>
  <c r="V122" i="35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P83" i="39" l="1"/>
  <c r="V120" i="35"/>
  <c r="AK120" i="35" s="1"/>
  <c r="AP120" i="35" s="1"/>
  <c r="AK121" i="35"/>
  <c r="AP121" i="35" s="1"/>
  <c r="AK138" i="35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120" i="35" l="1"/>
  <c r="AK94" i="35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X120" i="35" l="1"/>
  <c r="Y140" i="35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120" i="35" l="1"/>
  <c r="Z140" i="35"/>
  <c r="Z141" i="35"/>
  <c r="Y163" i="35"/>
  <c r="Y156" i="35" s="1"/>
  <c r="Z142" i="35"/>
  <c r="Z127" i="35"/>
  <c r="Z139" i="35"/>
  <c r="Z121" i="35"/>
  <c r="Z133" i="35"/>
  <c r="Z157" i="35" s="1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82" i="38" l="1"/>
  <c r="Z120" i="35"/>
  <c r="AA141" i="35"/>
  <c r="AL141" i="35" s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20" i="35" l="1"/>
  <c r="AL120" i="35" s="1"/>
  <c r="AA163" i="35"/>
  <c r="AL121" i="35"/>
  <c r="AL138" i="35"/>
  <c r="AB142" i="35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L83" i="35" l="1"/>
  <c r="AB120" i="35"/>
  <c r="AC141" i="35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C120" i="35" l="1"/>
  <c r="AE83" i="39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20" i="35" l="1"/>
  <c r="AD163" i="35"/>
  <c r="AD156" i="35" s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120" i="35" l="1"/>
  <c r="AF142" i="35"/>
  <c r="AM142" i="35" s="1"/>
  <c r="AQ142" i="35" s="1"/>
  <c r="AF140" i="35"/>
  <c r="AM140" i="35" s="1"/>
  <c r="AQ140" i="35" s="1"/>
  <c r="AF141" i="35"/>
  <c r="AM141" i="35" s="1"/>
  <c r="AQ141" i="35" s="1"/>
  <c r="AF121" i="35"/>
  <c r="AF133" i="35"/>
  <c r="AF157" i="35" s="1"/>
  <c r="AM157" i="35" s="1"/>
  <c r="AQ157" i="35" s="1"/>
  <c r="AF122" i="35"/>
  <c r="AM122" i="35" s="1"/>
  <c r="AQ122" i="35" s="1"/>
  <c r="AF134" i="35"/>
  <c r="AF158" i="35" s="1"/>
  <c r="AM158" i="35" s="1"/>
  <c r="AQ158" i="35" s="1"/>
  <c r="AF123" i="35"/>
  <c r="AM123" i="35" s="1"/>
  <c r="AQ123" i="35" s="1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E147" i="35"/>
  <c r="AE146" i="35" s="1"/>
  <c r="AM71" i="35"/>
  <c r="AQ71" i="35" s="1"/>
  <c r="AM89" i="35"/>
  <c r="AF112" i="35"/>
  <c r="AM112" i="35" s="1"/>
  <c r="AQ112" i="35" s="1"/>
  <c r="AM108" i="35"/>
  <c r="AQ108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120" i="35" l="1"/>
  <c r="AM120" i="35" s="1"/>
  <c r="AQ120" i="35" s="1"/>
  <c r="AM121" i="35"/>
  <c r="AQ121" i="35" s="1"/>
  <c r="AM138" i="35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<sst xmlns="http://schemas.openxmlformats.org/spreadsheetml/2006/main" count="1124" uniqueCount="694">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</sst>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12718.569367699307</c:v>
                </c:pt>
                <c:pt idx="1">
                  <c:v>15312.024013553502</c:v>
                </c:pt>
                <c:pt idx="2">
                  <c:v>17637.799762497489</c:v>
                </c:pt>
                <c:pt idx="3">
                  <c:v>18140.767729904728</c:v>
                </c:pt>
                <c:pt idx="4">
                  <c:v>19367.78544126077</c:v>
                </c:pt>
                <c:pt idx="5">
                  <c:v>20062.928387489308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14821.458896699303</c:v>
                </c:pt>
                <c:pt idx="1">
                  <c:v>18139.263345753519</c:v>
                </c:pt>
                <c:pt idx="2">
                  <c:v>20835.887820097483</c:v>
                </c:pt>
                <c:pt idx="3">
                  <c:v>21459.826462704743</c:v>
                </c:pt>
                <c:pt idx="4">
                  <c:v>22838.251525060761</c:v>
                </c:pt>
                <c:pt idx="5">
                  <c:v>23402.284627289318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4552.5183886532277</c:v>
                </c:pt>
                <c:pt idx="1">
                  <c:v>6872.8007783970606</c:v>
                </c:pt>
                <c:pt idx="2">
                  <c:v>5543.8491023383776</c:v>
                </c:pt>
                <c:pt idx="3">
                  <c:v>5544.4647203876466</c:v>
                </c:pt>
                <c:pt idx="4">
                  <c:v>6491.8953173632281</c:v>
                </c:pt>
                <c:pt idx="5">
                  <c:v>6989.2000837498008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1766.2684787371381</c:v>
                </c:pt>
                <c:pt idx="1">
                  <c:v>1437.449713923138</c:v>
                </c:pt>
                <c:pt idx="2">
                  <c:v>5482.9505180471533</c:v>
                </c:pt>
                <c:pt idx="3">
                  <c:v>5742.2612986851536</c:v>
                </c:pt>
                <c:pt idx="4">
                  <c:v>6181.9550483371549</c:v>
                </c:pt>
                <c:pt idx="5">
                  <c:v>6255.0683893131536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296.00865394580933</c:v>
                </c:pt>
                <c:pt idx="1">
                  <c:v>376.5340652593228</c:v>
                </c:pt>
                <c:pt idx="2">
                  <c:v>334.5153291371762</c:v>
                </c:pt>
                <c:pt idx="3">
                  <c:v>294.60474706099296</c:v>
                </c:pt>
                <c:pt idx="4">
                  <c:v>281.20229108618969</c:v>
                </c:pt>
                <c:pt idx="5">
                  <c:v>297.93388511653569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157.24399429405111</c:v>
                </c:pt>
                <c:pt idx="1">
                  <c:v>409.00288555688871</c:v>
                </c:pt>
                <c:pt idx="2">
                  <c:v>332.24268856086229</c:v>
                </c:pt>
                <c:pt idx="3">
                  <c:v>457.84407984958472</c:v>
                </c:pt>
                <c:pt idx="4">
                  <c:v>347.99412440216577</c:v>
                </c:pt>
                <c:pt idx="5">
                  <c:v>428.50565268736784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2733.6139308944757</c:v>
                </c:pt>
                <c:pt idx="1">
                  <c:v>2766.7932012166079</c:v>
                </c:pt>
                <c:pt idx="2">
                  <c:v>3231.1743899039234</c:v>
                </c:pt>
                <c:pt idx="3">
                  <c:v>3566.4310202187926</c:v>
                </c:pt>
                <c:pt idx="4">
                  <c:v>3516.0621146432145</c:v>
                </c:pt>
                <c:pt idx="5">
                  <c:v>3459.4939415276372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584.77358642644435</c:v>
                </c:pt>
                <c:pt idx="1">
                  <c:v>613.02568335555554</c:v>
                </c:pt>
                <c:pt idx="2">
                  <c:v>141.59307750399998</c:v>
                </c:pt>
                <c:pt idx="3">
                  <c:v>140.68464328656449</c:v>
                </c:pt>
                <c:pt idx="4">
                  <c:v>161.7249370888226</c:v>
                </c:pt>
                <c:pt idx="5">
                  <c:v>155.21909249082259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1370.4076032768937</c:v>
                </c:pt>
                <c:pt idx="1">
                  <c:v>1682.939563010967</c:v>
                </c:pt>
                <c:pt idx="2">
                  <c:v>1936.3930645412588</c:v>
                </c:pt>
                <c:pt idx="3">
                  <c:v>1764.6431275112586</c:v>
                </c:pt>
                <c:pt idx="4">
                  <c:v>1761.706907555259</c:v>
                </c:pt>
                <c:pt idx="5">
                  <c:v>1857.0818701592591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11460.834636228041</c:v>
                </c:pt>
                <c:pt idx="1">
                  <c:v>14158.545890719543</c:v>
                </c:pt>
                <c:pt idx="2">
                  <c:v>17002.718170032753</c:v>
                </c:pt>
                <c:pt idx="3">
                  <c:v>17510.933636999998</c:v>
                </c:pt>
                <c:pt idx="4">
                  <c:v>18742.540740476034</c:v>
                </c:pt>
                <c:pt idx="5">
                  <c:v>19442.502915044577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4404.0674040332287</c:v>
                </c:pt>
                <c:pt idx="1">
                  <c:v>6597.842647417061</c:v>
                </c:pt>
                <c:pt idx="2">
                  <c:v>5270.7584628183786</c:v>
                </c:pt>
                <c:pt idx="3">
                  <c:v>5255.5424881676472</c:v>
                </c:pt>
                <c:pt idx="4">
                  <c:v>6160.5256142232283</c:v>
                </c:pt>
                <c:pt idx="5">
                  <c:v>6653.1229323898006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1685.7686879811379</c:v>
                </c:pt>
                <c:pt idx="1">
                  <c:v>1345.7686879811381</c:v>
                </c:pt>
                <c:pt idx="2">
                  <c:v>5168.4220769271542</c:v>
                </c:pt>
                <c:pt idx="3">
                  <c:v>5344.4220769271542</c:v>
                </c:pt>
                <c:pt idx="4">
                  <c:v>5750.4220769271542</c:v>
                </c:pt>
                <c:pt idx="5">
                  <c:v>5832.4220769271542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256.77210701380932</c:v>
                </c:pt>
                <c:pt idx="1">
                  <c:v>315.19259721132283</c:v>
                </c:pt>
                <c:pt idx="2">
                  <c:v>275.92365930917623</c:v>
                </c:pt>
                <c:pt idx="3">
                  <c:v>252.38941347899294</c:v>
                </c:pt>
                <c:pt idx="4">
                  <c:v>254.88633983418976</c:v>
                </c:pt>
                <c:pt idx="5">
                  <c:v>280.8125144745357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146.33900275405114</c:v>
                </c:pt>
                <c:pt idx="1">
                  <c:v>374.60859553688874</c:v>
                </c:pt>
                <c:pt idx="2">
                  <c:v>291.91661300086224</c:v>
                </c:pt>
                <c:pt idx="3">
                  <c:v>405.93280666958469</c:v>
                </c:pt>
                <c:pt idx="4">
                  <c:v>303.83467584216572</c:v>
                </c:pt>
                <c:pt idx="5">
                  <c:v>380.68859326736782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2650.7673790344761</c:v>
                </c:pt>
                <c:pt idx="1">
                  <c:v>2658.2882872366081</c:v>
                </c:pt>
                <c:pt idx="2">
                  <c:v>3100.2909632839232</c:v>
                </c:pt>
                <c:pt idx="3">
                  <c:v>3417.3261284587925</c:v>
                </c:pt>
                <c:pt idx="4">
                  <c:v>3369.3798223832141</c:v>
                </c:pt>
                <c:pt idx="5">
                  <c:v>3321.433516307638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532.46444444444444</c:v>
                </c:pt>
                <c:pt idx="1">
                  <c:v>539.70555555555552</c:v>
                </c:pt>
                <c:pt idx="2">
                  <c:v>76</c:v>
                </c:pt>
                <c:pt idx="3">
                  <c:v>83.196204552564524</c:v>
                </c:pt>
                <c:pt idx="4">
                  <c:v>111.98102276282259</c:v>
                </c:pt>
                <c:pt idx="5">
                  <c:v>111.98102276282259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968.98673608289369</c:v>
                </c:pt>
                <c:pt idx="1">
                  <c:v>1019.4568580949668</c:v>
                </c:pt>
                <c:pt idx="2">
                  <c:v>1221.3373461432589</c:v>
                </c:pt>
                <c:pt idx="3">
                  <c:v>1221.3373461432589</c:v>
                </c:pt>
                <c:pt idx="4">
                  <c:v>1221.3373461432589</c:v>
                </c:pt>
                <c:pt idx="5">
                  <c:v>1221.3373461432589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0.0</c:formatCode>
                <c:ptCount val="7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4275.847277612278</v>
      </c>
      <c r="D99" s="52">
        <f>VLOOKUP($B99,Shock_dev!$A$1:$CI$361,MATCH(DATE(D$1,1,1),Shock_dev!$A$1:$CI$1,0),FALSE)</f>
        <v>4275.847277612278</v>
      </c>
      <c r="E99" s="52">
        <f>VLOOKUP($B99,Shock_dev!$A$1:$CI$361,MATCH(DATE(E$1,1,1),Shock_dev!$A$1:$CI$1,0),FALSE)</f>
        <v>4275.847277612278</v>
      </c>
      <c r="F99" s="52">
        <f>VLOOKUP($B99,Shock_dev!$A$1:$CI$361,MATCH(DATE(F$1,1,1),Shock_dev!$A$1:$CI$1,0),FALSE)</f>
        <v>4275.847277612278</v>
      </c>
      <c r="G99" s="52">
        <f>VLOOKUP($B99,Shock_dev!$A$1:$CI$361,MATCH(DATE(G$1,1,1),Shock_dev!$A$1:$CI$1,0),FALSE)</f>
        <v>4916.9479097170297</v>
      </c>
      <c r="H99" s="52">
        <f>VLOOKUP($B99,Shock_dev!$A$1:$CI$361,MATCH(DATE(H$1,1,1),Shock_dev!$A$1:$CI$1,0),FALSE)</f>
        <v>6619.6961123586734</v>
      </c>
      <c r="I99" s="52">
        <f>VLOOKUP($B99,Shock_dev!$A$1:$CI$361,MATCH(DATE(I$1,1,1),Shock_dev!$A$1:$CI$1,0),FALSE)</f>
        <v>6619.6961123586734</v>
      </c>
      <c r="J99" s="52">
        <f>VLOOKUP($B99,Shock_dev!$A$1:$CI$361,MATCH(DATE(J$1,1,1),Shock_dev!$A$1:$CI$1,0),FALSE)</f>
        <v>6619.6961123586734</v>
      </c>
      <c r="K99" s="52">
        <f>VLOOKUP($B99,Shock_dev!$A$1:$CI$361,MATCH(DATE(K$1,1,1),Shock_dev!$A$1:$CI$1,0),FALSE)</f>
        <v>6619.6961123586734</v>
      </c>
      <c r="L99" s="52">
        <f>VLOOKUP($B99,Shock_dev!$A$1:$CI$361,MATCH(DATE(L$1,1,1),Shock_dev!$A$1:$CI$1,0),FALSE)</f>
        <v>6510.4287876506132</v>
      </c>
      <c r="M99" s="52">
        <f>VLOOKUP($B99,Shock_dev!$A$1:$CI$361,MATCH(DATE(M$1,1,1),Shock_dev!$A$1:$CI$1,0),FALSE)</f>
        <v>5216.3711341193684</v>
      </c>
      <c r="N99" s="52">
        <f>VLOOKUP($B99,Shock_dev!$A$1:$CI$361,MATCH(DATE(N$1,1,1),Shock_dev!$A$1:$CI$1,0),FALSE)</f>
        <v>5216.3711341193684</v>
      </c>
      <c r="O99" s="52">
        <f>VLOOKUP($B99,Shock_dev!$A$1:$CI$361,MATCH(DATE(O$1,1,1),Shock_dev!$A$1:$CI$1,0),FALSE)</f>
        <v>5216.3711341193684</v>
      </c>
      <c r="P99" s="52">
        <f>VLOOKUP($B99,Shock_dev!$A$1:$CI$361,MATCH(DATE(P$1,1,1),Shock_dev!$A$1:$CI$1,0),FALSE)</f>
        <v>5216.3711341193684</v>
      </c>
      <c r="Q99" s="52">
        <f>VLOOKUP($B99,Shock_dev!$A$1:$CI$361,MATCH(DATE(Q$1,1,1),Shock_dev!$A$1:$CI$1,0),FALSE)</f>
        <v>5488.30777761442</v>
      </c>
      <c r="R99" s="52">
        <f>VLOOKUP($B99,Shock_dev!$A$1:$CI$361,MATCH(DATE(R$1,1,1),Shock_dev!$A$1:$CI$1,0),FALSE)</f>
        <v>5033.9609022883724</v>
      </c>
      <c r="S99" s="52">
        <f>VLOOKUP($B99,Shock_dev!$A$1:$CI$361,MATCH(DATE(S$1,1,1),Shock_dev!$A$1:$CI$1,0),FALSE)</f>
        <v>5033.9609022883724</v>
      </c>
      <c r="T99" s="52">
        <f>VLOOKUP($B99,Shock_dev!$A$1:$CI$361,MATCH(DATE(T$1,1,1),Shock_dev!$A$1:$CI$1,0),FALSE)</f>
        <v>5033.9609022883724</v>
      </c>
      <c r="U99" s="52">
        <f>VLOOKUP($B99,Shock_dev!$A$1:$CI$361,MATCH(DATE(U$1,1,1),Shock_dev!$A$1:$CI$1,0),FALSE)</f>
        <v>5033.9609022883724</v>
      </c>
      <c r="V99" s="52">
        <f>VLOOKUP($B99,Shock_dev!$A$1:$CI$361,MATCH(DATE(V$1,1,1),Shock_dev!$A$1:$CI$1,0),FALSE)</f>
        <v>6141.8688316847474</v>
      </c>
      <c r="W99" s="52">
        <f>VLOOKUP($B99,Shock_dev!$A$1:$CI$361,MATCH(DATE(W$1,1,1),Shock_dev!$A$1:$CI$1,0),FALSE)</f>
        <v>6160.5256142232283</v>
      </c>
      <c r="X99" s="52">
        <f>VLOOKUP($B99,Shock_dev!$A$1:$CI$361,MATCH(DATE(X$1,1,1),Shock_dev!$A$1:$CI$1,0),FALSE)</f>
        <v>6160.5256142232283</v>
      </c>
      <c r="Y99" s="52">
        <f>VLOOKUP($B99,Shock_dev!$A$1:$CI$361,MATCH(DATE(Y$1,1,1),Shock_dev!$A$1:$CI$1,0),FALSE)</f>
        <v>6160.5256142232283</v>
      </c>
      <c r="Z99" s="52">
        <f>VLOOKUP($B99,Shock_dev!$A$1:$CI$361,MATCH(DATE(Z$1,1,1),Shock_dev!$A$1:$CI$1,0),FALSE)</f>
        <v>6160.5256142232283</v>
      </c>
      <c r="AA99" s="52">
        <f>VLOOKUP($B99,Shock_dev!$A$1:$CI$361,MATCH(DATE(AA$1,1,1),Shock_dev!$A$1:$CI$1,0),FALSE)</f>
        <v>6160.5256142232283</v>
      </c>
      <c r="AB99" s="52">
        <f>VLOOKUP($B99,Shock_dev!$A$1:$CI$361,MATCH(DATE(AB$1,1,1),Shock_dev!$A$1:$CI$1,0),FALSE)</f>
        <v>6653.1229323898006</v>
      </c>
      <c r="AC99" s="52">
        <f>VLOOKUP($B99,Shock_dev!$A$1:$CI$361,MATCH(DATE(AC$1,1,1),Shock_dev!$A$1:$CI$1,0),FALSE)</f>
        <v>6653.1229323898006</v>
      </c>
      <c r="AD99" s="52">
        <f>VLOOKUP($B99,Shock_dev!$A$1:$CI$361,MATCH(DATE(AD$1,1,1),Shock_dev!$A$1:$CI$1,0),FALSE)</f>
        <v>6653.1229323898006</v>
      </c>
      <c r="AE99" s="52">
        <f>VLOOKUP($B99,Shock_dev!$A$1:$CI$361,MATCH(DATE(AE$1,1,1),Shock_dev!$A$1:$CI$1,0),FALSE)</f>
        <v>6653.1229323898006</v>
      </c>
      <c r="AF99" s="52">
        <f>VLOOKUP($B99,Shock_dev!$A$1:$CI$361,MATCH(DATE(AF$1,1,1),Shock_dev!$A$1:$CI$1,0),FALSE)</f>
        <v>6653.1229323898006</v>
      </c>
      <c r="AG99" s="52"/>
      <c r="AH99" s="65">
        <f t="shared" ref="AH99:AH108" si="32">AVERAGE(C99:G99)</f>
        <v>4404.0674040332287</v>
      </c>
      <c r="AI99" s="65">
        <f t="shared" ref="AI99:AI108" si="33">AVERAGE(H99:L99)</f>
        <v>6597.842647417061</v>
      </c>
      <c r="AJ99" s="65">
        <f t="shared" ref="AJ99:AJ108" si="34">AVERAGE(M99:Q99)</f>
        <v>5270.7584628183786</v>
      </c>
      <c r="AK99" s="65">
        <f t="shared" ref="AK99:AK108" si="35">AVERAGE(R99:V99)</f>
        <v>5255.5424881676472</v>
      </c>
      <c r="AL99" s="65">
        <f t="shared" ref="AL99:AL108" si="36">AVERAGE(W99:AA99)</f>
        <v>6160.5256142232283</v>
      </c>
      <c r="AM99" s="65">
        <f t="shared" ref="AM99:AM108" si="37">AVERAGE(AB99:AF99)</f>
        <v>6653.1229323898006</v>
      </c>
      <c r="AN99" s="66"/>
      <c r="AO99" s="65">
        <f t="shared" ref="AO99:AO108" si="38">AVERAGE(AH99:AI99)</f>
        <v>5500.9550257251449</v>
      </c>
      <c r="AP99" s="65">
        <f t="shared" ref="AP99:AP108" si="39">AVERAGE(AJ99:AK99)</f>
        <v>5263.1504754930129</v>
      </c>
      <c r="AQ99" s="65">
        <f t="shared" ref="AQ99:AQ108" si="40">AVERAGE(AL99:AM99)</f>
        <v>6406.8242733065144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1685.7686879811381</v>
      </c>
      <c r="D100" s="52">
        <f>VLOOKUP($B100,Shock_dev!$A$1:$CI$361,MATCH(DATE(D$1,1,1),Shock_dev!$A$1:$CI$1,0),FALSE)</f>
        <v>1685.7686879811381</v>
      </c>
      <c r="E100" s="52">
        <f>VLOOKUP($B100,Shock_dev!$A$1:$CI$361,MATCH(DATE(E$1,1,1),Shock_dev!$A$1:$CI$1,0),FALSE)</f>
        <v>1685.7686879811381</v>
      </c>
      <c r="F100" s="52">
        <f>VLOOKUP($B100,Shock_dev!$A$1:$CI$361,MATCH(DATE(F$1,1,1),Shock_dev!$A$1:$CI$1,0),FALSE)</f>
        <v>1685.7686879811381</v>
      </c>
      <c r="G100" s="52">
        <f>VLOOKUP($B100,Shock_dev!$A$1:$CI$361,MATCH(DATE(G$1,1,1),Shock_dev!$A$1:$CI$1,0),FALSE)</f>
        <v>1685.7686879811381</v>
      </c>
      <c r="H100" s="52">
        <f>VLOOKUP($B100,Shock_dev!$A$1:$CI$361,MATCH(DATE(H$1,1,1),Shock_dev!$A$1:$CI$1,0),FALSE)</f>
        <v>1685.7686879811381</v>
      </c>
      <c r="I100" s="52">
        <f>VLOOKUP($B100,Shock_dev!$A$1:$CI$361,MATCH(DATE(I$1,1,1),Shock_dev!$A$1:$CI$1,0),FALSE)</f>
        <v>1420.7686879811381</v>
      </c>
      <c r="J100" s="52">
        <f>VLOOKUP($B100,Shock_dev!$A$1:$CI$361,MATCH(DATE(J$1,1,1),Shock_dev!$A$1:$CI$1,0),FALSE)</f>
        <v>1420.7686879811381</v>
      </c>
      <c r="K100" s="52">
        <f>VLOOKUP($B100,Shock_dev!$A$1:$CI$361,MATCH(DATE(K$1,1,1),Shock_dev!$A$1:$CI$1,0),FALSE)</f>
        <v>1100.7686879811381</v>
      </c>
      <c r="L100" s="52">
        <f>VLOOKUP($B100,Shock_dev!$A$1:$CI$361,MATCH(DATE(L$1,1,1),Shock_dev!$A$1:$CI$1,0),FALSE)</f>
        <v>1100.7686879811381</v>
      </c>
      <c r="M100" s="52">
        <f>VLOOKUP($B100,Shock_dev!$A$1:$CI$361,MATCH(DATE(M$1,1,1),Shock_dev!$A$1:$CI$1,0),FALSE)</f>
        <v>5712.4220769271542</v>
      </c>
      <c r="N100" s="52">
        <f>VLOOKUP($B100,Shock_dev!$A$1:$CI$361,MATCH(DATE(N$1,1,1),Shock_dev!$A$1:$CI$1,0),FALSE)</f>
        <v>5032.4220769271542</v>
      </c>
      <c r="O100" s="52">
        <f>VLOOKUP($B100,Shock_dev!$A$1:$CI$361,MATCH(DATE(O$1,1,1),Shock_dev!$A$1:$CI$1,0),FALSE)</f>
        <v>5032.4220769271542</v>
      </c>
      <c r="P100" s="52">
        <f>VLOOKUP($B100,Shock_dev!$A$1:$CI$361,MATCH(DATE(P$1,1,1),Shock_dev!$A$1:$CI$1,0),FALSE)</f>
        <v>5032.4220769271542</v>
      </c>
      <c r="Q100" s="52">
        <f>VLOOKUP($B100,Shock_dev!$A$1:$CI$361,MATCH(DATE(Q$1,1,1),Shock_dev!$A$1:$CI$1,0),FALSE)</f>
        <v>5032.4220769271542</v>
      </c>
      <c r="R100" s="52">
        <f>VLOOKUP($B100,Shock_dev!$A$1:$CI$361,MATCH(DATE(R$1,1,1),Shock_dev!$A$1:$CI$1,0),FALSE)</f>
        <v>5032.4220769271542</v>
      </c>
      <c r="S100" s="52">
        <f>VLOOKUP($B100,Shock_dev!$A$1:$CI$361,MATCH(DATE(S$1,1,1),Shock_dev!$A$1:$CI$1,0),FALSE)</f>
        <v>5422.4220769271542</v>
      </c>
      <c r="T100" s="52">
        <f>VLOOKUP($B100,Shock_dev!$A$1:$CI$361,MATCH(DATE(T$1,1,1),Shock_dev!$A$1:$CI$1,0),FALSE)</f>
        <v>5422.4220769271542</v>
      </c>
      <c r="U100" s="52">
        <f>VLOOKUP($B100,Shock_dev!$A$1:$CI$361,MATCH(DATE(U$1,1,1),Shock_dev!$A$1:$CI$1,0),FALSE)</f>
        <v>5422.4220769271542</v>
      </c>
      <c r="V100" s="52">
        <f>VLOOKUP($B100,Shock_dev!$A$1:$CI$361,MATCH(DATE(V$1,1,1),Shock_dev!$A$1:$CI$1,0),FALSE)</f>
        <v>5422.4220769271542</v>
      </c>
      <c r="W100" s="52">
        <f>VLOOKUP($B100,Shock_dev!$A$1:$CI$361,MATCH(DATE(W$1,1,1),Shock_dev!$A$1:$CI$1,0),FALSE)</f>
        <v>5422.4220769271542</v>
      </c>
      <c r="X100" s="52">
        <f>VLOOKUP($B100,Shock_dev!$A$1:$CI$361,MATCH(DATE(X$1,1,1),Shock_dev!$A$1:$CI$1,0),FALSE)</f>
        <v>5832.4220769271542</v>
      </c>
      <c r="Y100" s="52">
        <f>VLOOKUP($B100,Shock_dev!$A$1:$CI$361,MATCH(DATE(Y$1,1,1),Shock_dev!$A$1:$CI$1,0),FALSE)</f>
        <v>5832.4220769271542</v>
      </c>
      <c r="Z100" s="52">
        <f>VLOOKUP($B100,Shock_dev!$A$1:$CI$361,MATCH(DATE(Z$1,1,1),Shock_dev!$A$1:$CI$1,0),FALSE)</f>
        <v>5832.4220769271542</v>
      </c>
      <c r="AA100" s="52">
        <f>VLOOKUP($B100,Shock_dev!$A$1:$CI$361,MATCH(DATE(AA$1,1,1),Shock_dev!$A$1:$CI$1,0),FALSE)</f>
        <v>5832.4220769271542</v>
      </c>
      <c r="AB100" s="52">
        <f>VLOOKUP($B100,Shock_dev!$A$1:$CI$361,MATCH(DATE(AB$1,1,1),Shock_dev!$A$1:$CI$1,0),FALSE)</f>
        <v>5832.4220769271542</v>
      </c>
      <c r="AC100" s="52">
        <f>VLOOKUP($B100,Shock_dev!$A$1:$CI$361,MATCH(DATE(AC$1,1,1),Shock_dev!$A$1:$CI$1,0),FALSE)</f>
        <v>5832.4220769271542</v>
      </c>
      <c r="AD100" s="52">
        <f>VLOOKUP($B100,Shock_dev!$A$1:$CI$361,MATCH(DATE(AD$1,1,1),Shock_dev!$A$1:$CI$1,0),FALSE)</f>
        <v>5832.4220769271542</v>
      </c>
      <c r="AE100" s="52">
        <f>VLOOKUP($B100,Shock_dev!$A$1:$CI$361,MATCH(DATE(AE$1,1,1),Shock_dev!$A$1:$CI$1,0),FALSE)</f>
        <v>5832.4220769271542</v>
      </c>
      <c r="AF100" s="52">
        <f>VLOOKUP($B100,Shock_dev!$A$1:$CI$361,MATCH(DATE(AF$1,1,1),Shock_dev!$A$1:$CI$1,0),FALSE)</f>
        <v>5832.4220769271542</v>
      </c>
      <c r="AG100" s="52"/>
      <c r="AH100" s="65">
        <f t="shared" si="32"/>
        <v>1685.7686879811379</v>
      </c>
      <c r="AI100" s="65">
        <f t="shared" si="33"/>
        <v>1345.7686879811381</v>
      </c>
      <c r="AJ100" s="65">
        <f t="shared" si="34"/>
        <v>5168.4220769271542</v>
      </c>
      <c r="AK100" s="65">
        <f t="shared" si="35"/>
        <v>5344.4220769271542</v>
      </c>
      <c r="AL100" s="65">
        <f t="shared" si="36"/>
        <v>5750.4220769271542</v>
      </c>
      <c r="AM100" s="65">
        <f t="shared" si="37"/>
        <v>5832.4220769271542</v>
      </c>
      <c r="AN100" s="66"/>
      <c r="AO100" s="65">
        <f t="shared" si="38"/>
        <v>1515.7686879811381</v>
      </c>
      <c r="AP100" s="65">
        <f t="shared" si="39"/>
        <v>5256.4220769271542</v>
      </c>
      <c r="AQ100" s="65">
        <f t="shared" si="40"/>
        <v>5791.4220769271542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255.24766256936488</v>
      </c>
      <c r="D101" s="52">
        <f>VLOOKUP($B101,Shock_dev!$A$1:$CI$361,MATCH(DATE(D$1,1,1),Shock_dev!$A$1:$CI$1,0),FALSE)</f>
        <v>257.15321812492044</v>
      </c>
      <c r="E101" s="52">
        <f>VLOOKUP($B101,Shock_dev!$A$1:$CI$361,MATCH(DATE(E$1,1,1),Shock_dev!$A$1:$CI$1,0),FALSE)</f>
        <v>257.15321812492044</v>
      </c>
      <c r="F101" s="52">
        <f>VLOOKUP($B101,Shock_dev!$A$1:$CI$361,MATCH(DATE(F$1,1,1),Shock_dev!$A$1:$CI$1,0),FALSE)</f>
        <v>257.15321812492044</v>
      </c>
      <c r="G101" s="52">
        <f>VLOOKUP($B101,Shock_dev!$A$1:$CI$361,MATCH(DATE(G$1,1,1),Shock_dev!$A$1:$CI$1,0),FALSE)</f>
        <v>257.15321812492044</v>
      </c>
      <c r="H101" s="52">
        <f>VLOOKUP($B101,Shock_dev!$A$1:$CI$361,MATCH(DATE(H$1,1,1),Shock_dev!$A$1:$CI$1,0),FALSE)</f>
        <v>315.19259721132283</v>
      </c>
      <c r="I101" s="52">
        <f>VLOOKUP($B101,Shock_dev!$A$1:$CI$361,MATCH(DATE(I$1,1,1),Shock_dev!$A$1:$CI$1,0),FALSE)</f>
        <v>315.19259721132283</v>
      </c>
      <c r="J101" s="52">
        <f>VLOOKUP($B101,Shock_dev!$A$1:$CI$361,MATCH(DATE(J$1,1,1),Shock_dev!$A$1:$CI$1,0),FALSE)</f>
        <v>315.19259721132283</v>
      </c>
      <c r="K101" s="52">
        <f>VLOOKUP($B101,Shock_dev!$A$1:$CI$361,MATCH(DATE(K$1,1,1),Shock_dev!$A$1:$CI$1,0),FALSE)</f>
        <v>315.19259721132283</v>
      </c>
      <c r="L101" s="52">
        <f>VLOOKUP($B101,Shock_dev!$A$1:$CI$361,MATCH(DATE(L$1,1,1),Shock_dev!$A$1:$CI$1,0),FALSE)</f>
        <v>315.19259721132283</v>
      </c>
      <c r="M101" s="52">
        <f>VLOOKUP($B101,Shock_dev!$A$1:$CI$361,MATCH(DATE(M$1,1,1),Shock_dev!$A$1:$CI$1,0),FALSE)</f>
        <v>275.92365930917623</v>
      </c>
      <c r="N101" s="52">
        <f>VLOOKUP($B101,Shock_dev!$A$1:$CI$361,MATCH(DATE(N$1,1,1),Shock_dev!$A$1:$CI$1,0),FALSE)</f>
        <v>275.92365930917623</v>
      </c>
      <c r="O101" s="52">
        <f>VLOOKUP($B101,Shock_dev!$A$1:$CI$361,MATCH(DATE(O$1,1,1),Shock_dev!$A$1:$CI$1,0),FALSE)</f>
        <v>275.92365930917623</v>
      </c>
      <c r="P101" s="52">
        <f>VLOOKUP($B101,Shock_dev!$A$1:$CI$361,MATCH(DATE(P$1,1,1),Shock_dev!$A$1:$CI$1,0),FALSE)</f>
        <v>275.92365930917623</v>
      </c>
      <c r="Q101" s="52">
        <f>VLOOKUP($B101,Shock_dev!$A$1:$CI$361,MATCH(DATE(Q$1,1,1),Shock_dev!$A$1:$CI$1,0),FALSE)</f>
        <v>275.92365930917623</v>
      </c>
      <c r="R101" s="52">
        <f>VLOOKUP($B101,Shock_dev!$A$1:$CI$361,MATCH(DATE(R$1,1,1),Shock_dev!$A$1:$CI$1,0),FALSE)</f>
        <v>252.01066587096324</v>
      </c>
      <c r="S101" s="52">
        <f>VLOOKUP($B101,Shock_dev!$A$1:$CI$361,MATCH(DATE(S$1,1,1),Shock_dev!$A$1:$CI$1,0),FALSE)</f>
        <v>252.01066587096324</v>
      </c>
      <c r="T101" s="52">
        <f>VLOOKUP($B101,Shock_dev!$A$1:$CI$361,MATCH(DATE(T$1,1,1),Shock_dev!$A$1:$CI$1,0),FALSE)</f>
        <v>252.01066587096324</v>
      </c>
      <c r="U101" s="52">
        <f>VLOOKUP($B101,Shock_dev!$A$1:$CI$361,MATCH(DATE(U$1,1,1),Shock_dev!$A$1:$CI$1,0),FALSE)</f>
        <v>252.01066587096324</v>
      </c>
      <c r="V101" s="52">
        <f>VLOOKUP($B101,Shock_dev!$A$1:$CI$361,MATCH(DATE(V$1,1,1),Shock_dev!$A$1:$CI$1,0),FALSE)</f>
        <v>253.90440391111184</v>
      </c>
      <c r="W101" s="52">
        <f>VLOOKUP($B101,Shock_dev!$A$1:$CI$361,MATCH(DATE(W$1,1,1),Shock_dev!$A$1:$CI$1,0),FALSE)</f>
        <v>254.88633983418976</v>
      </c>
      <c r="X101" s="52">
        <f>VLOOKUP($B101,Shock_dev!$A$1:$CI$361,MATCH(DATE(X$1,1,1),Shock_dev!$A$1:$CI$1,0),FALSE)</f>
        <v>254.88633983418976</v>
      </c>
      <c r="Y101" s="52">
        <f>VLOOKUP($B101,Shock_dev!$A$1:$CI$361,MATCH(DATE(Y$1,1,1),Shock_dev!$A$1:$CI$1,0),FALSE)</f>
        <v>254.88633983418976</v>
      </c>
      <c r="Z101" s="52">
        <f>VLOOKUP($B101,Shock_dev!$A$1:$CI$361,MATCH(DATE(Z$1,1,1),Shock_dev!$A$1:$CI$1,0),FALSE)</f>
        <v>254.88633983418976</v>
      </c>
      <c r="AA101" s="52">
        <f>VLOOKUP($B101,Shock_dev!$A$1:$CI$361,MATCH(DATE(AA$1,1,1),Shock_dev!$A$1:$CI$1,0),FALSE)</f>
        <v>254.88633983418976</v>
      </c>
      <c r="AB101" s="52">
        <f>VLOOKUP($B101,Shock_dev!$A$1:$CI$361,MATCH(DATE(AB$1,1,1),Shock_dev!$A$1:$CI$1,0),FALSE)</f>
        <v>280.8125144745357</v>
      </c>
      <c r="AC101" s="52">
        <f>VLOOKUP($B101,Shock_dev!$A$1:$CI$361,MATCH(DATE(AC$1,1,1),Shock_dev!$A$1:$CI$1,0),FALSE)</f>
        <v>280.8125144745357</v>
      </c>
      <c r="AD101" s="52">
        <f>VLOOKUP($B101,Shock_dev!$A$1:$CI$361,MATCH(DATE(AD$1,1,1),Shock_dev!$A$1:$CI$1,0),FALSE)</f>
        <v>280.8125144745357</v>
      </c>
      <c r="AE101" s="52">
        <f>VLOOKUP($B101,Shock_dev!$A$1:$CI$361,MATCH(DATE(AE$1,1,1),Shock_dev!$A$1:$CI$1,0),FALSE)</f>
        <v>280.8125144745357</v>
      </c>
      <c r="AF101" s="52">
        <f>VLOOKUP($B101,Shock_dev!$A$1:$CI$361,MATCH(DATE(AF$1,1,1),Shock_dev!$A$1:$CI$1,0),FALSE)</f>
        <v>280.8125144745357</v>
      </c>
      <c r="AG101" s="52"/>
      <c r="AH101" s="65">
        <f t="shared" si="32"/>
        <v>256.77210701380932</v>
      </c>
      <c r="AI101" s="65">
        <f t="shared" si="33"/>
        <v>315.19259721132283</v>
      </c>
      <c r="AJ101" s="65">
        <f t="shared" si="34"/>
        <v>275.92365930917623</v>
      </c>
      <c r="AK101" s="65">
        <f t="shared" si="35"/>
        <v>252.38941347899294</v>
      </c>
      <c r="AL101" s="65">
        <f t="shared" si="36"/>
        <v>254.88633983418976</v>
      </c>
      <c r="AM101" s="65">
        <f t="shared" si="37"/>
        <v>280.8125144745357</v>
      </c>
      <c r="AN101" s="66"/>
      <c r="AO101" s="65">
        <f t="shared" si="38"/>
        <v>285.9823521125661</v>
      </c>
      <c r="AP101" s="65">
        <f t="shared" si="39"/>
        <v>264.15653639408458</v>
      </c>
      <c r="AQ101" s="65">
        <f t="shared" si="40"/>
        <v>267.84942715436273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503.5</v>
      </c>
      <c r="D104" s="52">
        <f>VLOOKUP($B104,Shock_dev!$A$1:$CI$361,MATCH(DATE(D$1,1,1),Shock_dev!$A$1:$CI$1,0),FALSE)</f>
        <v>539.70555555555552</v>
      </c>
      <c r="E104" s="52">
        <f>VLOOKUP($B104,Shock_dev!$A$1:$CI$361,MATCH(DATE(E$1,1,1),Shock_dev!$A$1:$CI$1,0),FALSE)</f>
        <v>539.70555555555552</v>
      </c>
      <c r="F104" s="52">
        <f>VLOOKUP($B104,Shock_dev!$A$1:$CI$361,MATCH(DATE(F$1,1,1),Shock_dev!$A$1:$CI$1,0),FALSE)</f>
        <v>539.70555555555552</v>
      </c>
      <c r="G104" s="52">
        <f>VLOOKUP($B104,Shock_dev!$A$1:$CI$361,MATCH(DATE(G$1,1,1),Shock_dev!$A$1:$CI$1,0),FALSE)</f>
        <v>539.70555555555552</v>
      </c>
      <c r="H104" s="52">
        <f>VLOOKUP($B104,Shock_dev!$A$1:$CI$361,MATCH(DATE(H$1,1,1),Shock_dev!$A$1:$CI$1,0),FALSE)</f>
        <v>539.70555555555552</v>
      </c>
      <c r="I104" s="52">
        <f>VLOOKUP($B104,Shock_dev!$A$1:$CI$361,MATCH(DATE(I$1,1,1),Shock_dev!$A$1:$CI$1,0),FALSE)</f>
        <v>539.70555555555552</v>
      </c>
      <c r="J104" s="52">
        <f>VLOOKUP($B104,Shock_dev!$A$1:$CI$361,MATCH(DATE(J$1,1,1),Shock_dev!$A$1:$CI$1,0),FALSE)</f>
        <v>539.70555555555552</v>
      </c>
      <c r="K104" s="52">
        <f>VLOOKUP($B104,Shock_dev!$A$1:$CI$361,MATCH(DATE(K$1,1,1),Shock_dev!$A$1:$CI$1,0),FALSE)</f>
        <v>539.70555555555552</v>
      </c>
      <c r="L104" s="52">
        <f>VLOOKUP($B104,Shock_dev!$A$1:$CI$361,MATCH(DATE(L$1,1,1),Shock_dev!$A$1:$CI$1,0),FALSE)</f>
        <v>539.70555555555552</v>
      </c>
      <c r="M104" s="52">
        <f>VLOOKUP($B104,Shock_dev!$A$1:$CI$361,MATCH(DATE(M$1,1,1),Shock_dev!$A$1:$CI$1,0),FALSE)</f>
        <v>76</v>
      </c>
      <c r="N104" s="52">
        <f>VLOOKUP($B104,Shock_dev!$A$1:$CI$361,MATCH(DATE(N$1,1,1),Shock_dev!$A$1:$CI$1,0),FALSE)</f>
        <v>76</v>
      </c>
      <c r="O104" s="52">
        <f>VLOOKUP($B104,Shock_dev!$A$1:$CI$361,MATCH(DATE(O$1,1,1),Shock_dev!$A$1:$CI$1,0),FALSE)</f>
        <v>76</v>
      </c>
      <c r="P104" s="52">
        <f>VLOOKUP($B104,Shock_dev!$A$1:$CI$361,MATCH(DATE(P$1,1,1),Shock_dev!$A$1:$CI$1,0),FALSE)</f>
        <v>76</v>
      </c>
      <c r="Q104" s="52">
        <f>VLOOKUP($B104,Shock_dev!$A$1:$CI$361,MATCH(DATE(Q$1,1,1),Shock_dev!$A$1:$CI$1,0),FALSE)</f>
        <v>76</v>
      </c>
      <c r="R104" s="52">
        <f>VLOOKUP($B104,Shock_dev!$A$1:$CI$361,MATCH(DATE(R$1,1,1),Shock_dev!$A$1:$CI$1,0),FALSE)</f>
        <v>76</v>
      </c>
      <c r="S104" s="52">
        <f>VLOOKUP($B104,Shock_dev!$A$1:$CI$361,MATCH(DATE(S$1,1,1),Shock_dev!$A$1:$CI$1,0),FALSE)</f>
        <v>76</v>
      </c>
      <c r="T104" s="52">
        <f>VLOOKUP($B104,Shock_dev!$A$1:$CI$361,MATCH(DATE(T$1,1,1),Shock_dev!$A$1:$CI$1,0),FALSE)</f>
        <v>76</v>
      </c>
      <c r="U104" s="52">
        <f>VLOOKUP($B104,Shock_dev!$A$1:$CI$361,MATCH(DATE(U$1,1,1),Shock_dev!$A$1:$CI$1,0),FALSE)</f>
        <v>76</v>
      </c>
      <c r="V104" s="52">
        <f>VLOOKUP($B104,Shock_dev!$A$1:$CI$361,MATCH(DATE(V$1,1,1),Shock_dev!$A$1:$CI$1,0),FALSE)</f>
        <v>111.98102276282259</v>
      </c>
      <c r="W104" s="52">
        <f>VLOOKUP($B104,Shock_dev!$A$1:$CI$361,MATCH(DATE(W$1,1,1),Shock_dev!$A$1:$CI$1,0),FALSE)</f>
        <v>111.98102276282259</v>
      </c>
      <c r="X104" s="52">
        <f>VLOOKUP($B104,Shock_dev!$A$1:$CI$361,MATCH(DATE(X$1,1,1),Shock_dev!$A$1:$CI$1,0),FALSE)</f>
        <v>111.98102276282259</v>
      </c>
      <c r="Y104" s="52">
        <f>VLOOKUP($B104,Shock_dev!$A$1:$CI$361,MATCH(DATE(Y$1,1,1),Shock_dev!$A$1:$CI$1,0),FALSE)</f>
        <v>111.98102276282259</v>
      </c>
      <c r="Z104" s="52">
        <f>VLOOKUP($B104,Shock_dev!$A$1:$CI$361,MATCH(DATE(Z$1,1,1),Shock_dev!$A$1:$CI$1,0),FALSE)</f>
        <v>111.98102276282259</v>
      </c>
      <c r="AA104" s="52">
        <f>VLOOKUP($B104,Shock_dev!$A$1:$CI$361,MATCH(DATE(AA$1,1,1),Shock_dev!$A$1:$CI$1,0),FALSE)</f>
        <v>111.98102276282259</v>
      </c>
      <c r="AB104" s="52">
        <f>VLOOKUP($B104,Shock_dev!$A$1:$CI$361,MATCH(DATE(AB$1,1,1),Shock_dev!$A$1:$CI$1,0),FALSE)</f>
        <v>111.98102276282259</v>
      </c>
      <c r="AC104" s="52">
        <f>VLOOKUP($B104,Shock_dev!$A$1:$CI$361,MATCH(DATE(AC$1,1,1),Shock_dev!$A$1:$CI$1,0),FALSE)</f>
        <v>111.98102276282259</v>
      </c>
      <c r="AD104" s="52">
        <f>VLOOKUP($B104,Shock_dev!$A$1:$CI$361,MATCH(DATE(AD$1,1,1),Shock_dev!$A$1:$CI$1,0),FALSE)</f>
        <v>111.98102276282259</v>
      </c>
      <c r="AE104" s="52">
        <f>VLOOKUP($B104,Shock_dev!$A$1:$CI$361,MATCH(DATE(AE$1,1,1),Shock_dev!$A$1:$CI$1,0),FALSE)</f>
        <v>111.98102276282259</v>
      </c>
      <c r="AF104" s="52">
        <f>VLOOKUP($B104,Shock_dev!$A$1:$CI$361,MATCH(DATE(AF$1,1,1),Shock_dev!$A$1:$CI$1,0),FALSE)</f>
        <v>111.98102276282259</v>
      </c>
      <c r="AG104" s="52"/>
      <c r="AH104" s="65">
        <f t="shared" si="32"/>
        <v>532.46444444444444</v>
      </c>
      <c r="AI104" s="65">
        <f t="shared" si="33"/>
        <v>539.70555555555552</v>
      </c>
      <c r="AJ104" s="65">
        <f t="shared" si="34"/>
        <v>76</v>
      </c>
      <c r="AK104" s="65">
        <f t="shared" si="35"/>
        <v>83.196204552564524</v>
      </c>
      <c r="AL104" s="65">
        <f t="shared" si="36"/>
        <v>111.98102276282259</v>
      </c>
      <c r="AM104" s="65">
        <f t="shared" si="37"/>
        <v>111.98102276282259</v>
      </c>
      <c r="AN104" s="66"/>
      <c r="AO104" s="65">
        <f t="shared" si="38"/>
        <v>536.08500000000004</v>
      </c>
      <c r="AP104" s="65">
        <f t="shared" si="39"/>
        <v>79.598102276282262</v>
      </c>
      <c r="AQ104" s="65">
        <f t="shared" si="40"/>
        <v>111.98102276282259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1178.0456853312667</v>
      </c>
      <c r="D105" s="52">
        <f>VLOOKUP($B105,Shock_dev!$A$1:$CI$361,MATCH(DATE(D$1,1,1),Shock_dev!$A$1:$CI$1,0),FALSE)</f>
        <v>1178.0456853312667</v>
      </c>
      <c r="E105" s="52">
        <f>VLOOKUP($B105,Shock_dev!$A$1:$CI$361,MATCH(DATE(E$1,1,1),Shock_dev!$A$1:$CI$1,0),FALSE)</f>
        <v>1178.0456853312667</v>
      </c>
      <c r="F105" s="52">
        <f>VLOOKUP($B105,Shock_dev!$A$1:$CI$361,MATCH(DATE(F$1,1,1),Shock_dev!$A$1:$CI$1,0),FALSE)</f>
        <v>1178.0456853312667</v>
      </c>
      <c r="G105" s="52">
        <f>VLOOKUP($B105,Shock_dev!$A$1:$CI$361,MATCH(DATE(G$1,1,1),Shock_dev!$A$1:$CI$1,0),FALSE)</f>
        <v>1178.0456853312667</v>
      </c>
      <c r="H105" s="52">
        <f>VLOOKUP($B105,Shock_dev!$A$1:$CI$361,MATCH(DATE(H$1,1,1),Shock_dev!$A$1:$CI$1,0),FALSE)</f>
        <v>1178.0456853312667</v>
      </c>
      <c r="I105" s="52">
        <f>VLOOKUP($B105,Shock_dev!$A$1:$CI$361,MATCH(DATE(I$1,1,1),Shock_dev!$A$1:$CI$1,0),FALSE)</f>
        <v>1178.0456853312667</v>
      </c>
      <c r="J105" s="52">
        <f>VLOOKUP($B105,Shock_dev!$A$1:$CI$361,MATCH(DATE(J$1,1,1),Shock_dev!$A$1:$CI$1,0),FALSE)</f>
        <v>1178.0456853312667</v>
      </c>
      <c r="K105" s="52">
        <f>VLOOKUP($B105,Shock_dev!$A$1:$CI$361,MATCH(DATE(K$1,1,1),Shock_dev!$A$1:$CI$1,0),FALSE)</f>
        <v>1178.0456853312667</v>
      </c>
      <c r="L105" s="52">
        <f>VLOOKUP($B105,Shock_dev!$A$1:$CI$361,MATCH(DATE(L$1,1,1),Shock_dev!$A$1:$CI$1,0),FALSE)</f>
        <v>573.03795194473287</v>
      </c>
      <c r="M105" s="52">
        <f>VLOOKUP($B105,Shock_dev!$A$1:$CI$361,MATCH(DATE(M$1,1,1),Shock_dev!$A$1:$CI$1,0),FALSE)</f>
        <v>573.03795194473287</v>
      </c>
      <c r="N105" s="52">
        <f>VLOOKUP($B105,Shock_dev!$A$1:$CI$361,MATCH(DATE(N$1,1,1),Shock_dev!$A$1:$CI$1,0),FALSE)</f>
        <v>573.03795194473287</v>
      </c>
      <c r="O105" s="52">
        <f>VLOOKUP($B105,Shock_dev!$A$1:$CI$361,MATCH(DATE(O$1,1,1),Shock_dev!$A$1:$CI$1,0),FALSE)</f>
        <v>573.03795194473287</v>
      </c>
      <c r="P105" s="52">
        <f>VLOOKUP($B105,Shock_dev!$A$1:$CI$361,MATCH(DATE(P$1,1,1),Shock_dev!$A$1:$CI$1,0),FALSE)</f>
        <v>573.03795194473287</v>
      </c>
      <c r="Q105" s="52">
        <f>VLOOKUP($B105,Shock_dev!$A$1:$CI$361,MATCH(DATE(Q$1,1,1),Shock_dev!$A$1:$CI$1,0),FALSE)</f>
        <v>573.03795194473287</v>
      </c>
      <c r="R105" s="52">
        <f>VLOOKUP($B105,Shock_dev!$A$1:$CI$361,MATCH(DATE(R$1,1,1),Shock_dev!$A$1:$CI$1,0),FALSE)</f>
        <v>573.03795194473287</v>
      </c>
      <c r="S105" s="52">
        <f>VLOOKUP($B105,Shock_dev!$A$1:$CI$361,MATCH(DATE(S$1,1,1),Shock_dev!$A$1:$CI$1,0),FALSE)</f>
        <v>573.03795194473287</v>
      </c>
      <c r="T105" s="52">
        <f>VLOOKUP($B105,Shock_dev!$A$1:$CI$361,MATCH(DATE(T$1,1,1),Shock_dev!$A$1:$CI$1,0),FALSE)</f>
        <v>573.03795194473287</v>
      </c>
      <c r="U105" s="52">
        <f>VLOOKUP($B105,Shock_dev!$A$1:$CI$361,MATCH(DATE(U$1,1,1),Shock_dev!$A$1:$CI$1,0),FALSE)</f>
        <v>573.03795194473287</v>
      </c>
      <c r="V105" s="52">
        <f>VLOOKUP($B105,Shock_dev!$A$1:$CI$361,MATCH(DATE(V$1,1,1),Shock_dev!$A$1:$CI$1,0),FALSE)</f>
        <v>573.03795194473287</v>
      </c>
      <c r="W105" s="52">
        <f>VLOOKUP($B105,Shock_dev!$A$1:$CI$361,MATCH(DATE(W$1,1,1),Shock_dev!$A$1:$CI$1,0),FALSE)</f>
        <v>573.03795194473287</v>
      </c>
      <c r="X105" s="52">
        <f>VLOOKUP($B105,Shock_dev!$A$1:$CI$361,MATCH(DATE(X$1,1,1),Shock_dev!$A$1:$CI$1,0),FALSE)</f>
        <v>573.03795194473287</v>
      </c>
      <c r="Y105" s="52">
        <f>VLOOKUP($B105,Shock_dev!$A$1:$CI$361,MATCH(DATE(Y$1,1,1),Shock_dev!$A$1:$CI$1,0),FALSE)</f>
        <v>573.03795194473287</v>
      </c>
      <c r="Z105" s="52">
        <f>VLOOKUP($B105,Shock_dev!$A$1:$CI$361,MATCH(DATE(Z$1,1,1),Shock_dev!$A$1:$CI$1,0),FALSE)</f>
        <v>573.03795194473287</v>
      </c>
      <c r="AA105" s="52">
        <f>VLOOKUP($B105,Shock_dev!$A$1:$CI$361,MATCH(DATE(AA$1,1,1),Shock_dev!$A$1:$CI$1,0),FALSE)</f>
        <v>573.03795194473287</v>
      </c>
      <c r="AB105" s="52">
        <f>VLOOKUP($B105,Shock_dev!$A$1:$CI$361,MATCH(DATE(AB$1,1,1),Shock_dev!$A$1:$CI$1,0),FALSE)</f>
        <v>573.03795194473287</v>
      </c>
      <c r="AC105" s="52">
        <f>VLOOKUP($B105,Shock_dev!$A$1:$CI$361,MATCH(DATE(AC$1,1,1),Shock_dev!$A$1:$CI$1,0),FALSE)</f>
        <v>573.03795194473287</v>
      </c>
      <c r="AD105" s="52">
        <f>VLOOKUP($B105,Shock_dev!$A$1:$CI$361,MATCH(DATE(AD$1,1,1),Shock_dev!$A$1:$CI$1,0),FALSE)</f>
        <v>573.03795194473287</v>
      </c>
      <c r="AE105" s="52">
        <f>VLOOKUP($B105,Shock_dev!$A$1:$CI$361,MATCH(DATE(AE$1,1,1),Shock_dev!$A$1:$CI$1,0),FALSE)</f>
        <v>573.03795194473287</v>
      </c>
      <c r="AF105" s="52">
        <f>VLOOKUP($B105,Shock_dev!$A$1:$CI$361,MATCH(DATE(AF$1,1,1),Shock_dev!$A$1:$CI$1,0),FALSE)</f>
        <v>573.03795194473287</v>
      </c>
      <c r="AG105" s="52"/>
      <c r="AH105" s="65">
        <f t="shared" si="32"/>
        <v>1178.0456853312667</v>
      </c>
      <c r="AI105" s="65">
        <f t="shared" si="33"/>
        <v>1057.0441386539599</v>
      </c>
      <c r="AJ105" s="65">
        <f t="shared" si="34"/>
        <v>573.03795194473287</v>
      </c>
      <c r="AK105" s="65">
        <f t="shared" si="35"/>
        <v>573.03795194473287</v>
      </c>
      <c r="AL105" s="65">
        <f t="shared" si="36"/>
        <v>573.03795194473287</v>
      </c>
      <c r="AM105" s="65">
        <f t="shared" si="37"/>
        <v>573.03795194473287</v>
      </c>
      <c r="AN105" s="66"/>
      <c r="AO105" s="65">
        <f t="shared" si="38"/>
        <v>1117.5449119926134</v>
      </c>
      <c r="AP105" s="65">
        <f t="shared" si="39"/>
        <v>573.03795194473287</v>
      </c>
      <c r="AQ105" s="65">
        <f t="shared" si="40"/>
        <v>573.03795194473287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968.986736082893</v>
      </c>
      <c r="D107" s="52">
        <f>VLOOKUP($B107,Shock_dev!$A$1:$CI$361,MATCH(DATE(D$1,1,1),Shock_dev!$A$1:$CI$1,0),FALSE)</f>
        <v>968.98673608289391</v>
      </c>
      <c r="E107" s="52">
        <f>VLOOKUP($B107,Shock_dev!$A$1:$CI$361,MATCH(DATE(E$1,1,1),Shock_dev!$A$1:$CI$1,0),FALSE)</f>
        <v>968.98673608289391</v>
      </c>
      <c r="F107" s="52">
        <f>VLOOKUP($B107,Shock_dev!$A$1:$CI$361,MATCH(DATE(F$1,1,1),Shock_dev!$A$1:$CI$1,0),FALSE)</f>
        <v>968.98673608289391</v>
      </c>
      <c r="G107" s="52">
        <f>VLOOKUP($B107,Shock_dev!$A$1:$CI$361,MATCH(DATE(G$1,1,1),Shock_dev!$A$1:$CI$1,0),FALSE)</f>
        <v>968.98673608289391</v>
      </c>
      <c r="H107" s="52">
        <f>VLOOKUP($B107,Shock_dev!$A$1:$CI$361,MATCH(DATE(H$1,1,1),Shock_dev!$A$1:$CI$1,0),FALSE)</f>
        <v>968.98673608289391</v>
      </c>
      <c r="I107" s="52">
        <f>VLOOKUP($B107,Shock_dev!$A$1:$CI$361,MATCH(DATE(I$1,1,1),Shock_dev!$A$1:$CI$1,0),FALSE)</f>
        <v>968.98673608289391</v>
      </c>
      <c r="J107" s="52">
        <f>VLOOKUP($B107,Shock_dev!$A$1:$CI$361,MATCH(DATE(J$1,1,1),Shock_dev!$A$1:$CI$1,0),FALSE)</f>
        <v>968.98673608289391</v>
      </c>
      <c r="K107" s="52">
        <f>VLOOKUP($B107,Shock_dev!$A$1:$CI$361,MATCH(DATE(K$1,1,1),Shock_dev!$A$1:$CI$1,0),FALSE)</f>
        <v>968.98673608289391</v>
      </c>
      <c r="L107" s="52">
        <f>VLOOKUP($B107,Shock_dev!$A$1:$CI$361,MATCH(DATE(L$1,1,1),Shock_dev!$A$1:$CI$1,0),FALSE)</f>
        <v>1221.3373461432589</v>
      </c>
      <c r="M107" s="52">
        <f>VLOOKUP($B107,Shock_dev!$A$1:$CI$361,MATCH(DATE(M$1,1,1),Shock_dev!$A$1:$CI$1,0),FALSE)</f>
        <v>1221.3373461432589</v>
      </c>
      <c r="N107" s="52">
        <f>VLOOKUP($B107,Shock_dev!$A$1:$CI$361,MATCH(DATE(N$1,1,1),Shock_dev!$A$1:$CI$1,0),FALSE)</f>
        <v>1221.3373461432589</v>
      </c>
      <c r="O107" s="52">
        <f>VLOOKUP($B107,Shock_dev!$A$1:$CI$361,MATCH(DATE(O$1,1,1),Shock_dev!$A$1:$CI$1,0),FALSE)</f>
        <v>1221.3373461432589</v>
      </c>
      <c r="P107" s="52">
        <f>VLOOKUP($B107,Shock_dev!$A$1:$CI$361,MATCH(DATE(P$1,1,1),Shock_dev!$A$1:$CI$1,0),FALSE)</f>
        <v>1221.3373461432589</v>
      </c>
      <c r="Q107" s="52">
        <f>VLOOKUP($B107,Shock_dev!$A$1:$CI$361,MATCH(DATE(Q$1,1,1),Shock_dev!$A$1:$CI$1,0),FALSE)</f>
        <v>1221.3373461432589</v>
      </c>
      <c r="R107" s="52">
        <f>VLOOKUP($B107,Shock_dev!$A$1:$CI$361,MATCH(DATE(R$1,1,1),Shock_dev!$A$1:$CI$1,0),FALSE)</f>
        <v>1221.3373461432589</v>
      </c>
      <c r="S107" s="52">
        <f>VLOOKUP($B107,Shock_dev!$A$1:$CI$361,MATCH(DATE(S$1,1,1),Shock_dev!$A$1:$CI$1,0),FALSE)</f>
        <v>1221.3373461432589</v>
      </c>
      <c r="T107" s="52">
        <f>VLOOKUP($B107,Shock_dev!$A$1:$CI$361,MATCH(DATE(T$1,1,1),Shock_dev!$A$1:$CI$1,0),FALSE)</f>
        <v>1221.3373461432589</v>
      </c>
      <c r="U107" s="52">
        <f>VLOOKUP($B107,Shock_dev!$A$1:$CI$361,MATCH(DATE(U$1,1,1),Shock_dev!$A$1:$CI$1,0),FALSE)</f>
        <v>1221.3373461432589</v>
      </c>
      <c r="V107" s="52">
        <f>VLOOKUP($B107,Shock_dev!$A$1:$CI$361,MATCH(DATE(V$1,1,1),Shock_dev!$A$1:$CI$1,0),FALSE)</f>
        <v>1221.3373461432589</v>
      </c>
      <c r="W107" s="52">
        <f>VLOOKUP($B107,Shock_dev!$A$1:$CI$361,MATCH(DATE(W$1,1,1),Shock_dev!$A$1:$CI$1,0),FALSE)</f>
        <v>1221.3373461432589</v>
      </c>
      <c r="X107" s="52">
        <f>VLOOKUP($B107,Shock_dev!$A$1:$CI$361,MATCH(DATE(X$1,1,1),Shock_dev!$A$1:$CI$1,0),FALSE)</f>
        <v>1221.3373461432589</v>
      </c>
      <c r="Y107" s="52">
        <f>VLOOKUP($B107,Shock_dev!$A$1:$CI$361,MATCH(DATE(Y$1,1,1),Shock_dev!$A$1:$CI$1,0),FALSE)</f>
        <v>1221.3373461432589</v>
      </c>
      <c r="Z107" s="52">
        <f>VLOOKUP($B107,Shock_dev!$A$1:$CI$361,MATCH(DATE(Z$1,1,1),Shock_dev!$A$1:$CI$1,0),FALSE)</f>
        <v>1221.3373461432589</v>
      </c>
      <c r="AA107" s="52">
        <f>VLOOKUP($B107,Shock_dev!$A$1:$CI$361,MATCH(DATE(AA$1,1,1),Shock_dev!$A$1:$CI$1,0),FALSE)</f>
        <v>1221.3373461432589</v>
      </c>
      <c r="AB107" s="52">
        <f>VLOOKUP($B107,Shock_dev!$A$1:$CI$361,MATCH(DATE(AB$1,1,1),Shock_dev!$A$1:$CI$1,0),FALSE)</f>
        <v>1221.3373461432589</v>
      </c>
      <c r="AC107" s="52">
        <f>VLOOKUP($B107,Shock_dev!$A$1:$CI$361,MATCH(DATE(AC$1,1,1),Shock_dev!$A$1:$CI$1,0),FALSE)</f>
        <v>1221.3373461432589</v>
      </c>
      <c r="AD107" s="52">
        <f>VLOOKUP($B107,Shock_dev!$A$1:$CI$361,MATCH(DATE(AD$1,1,1),Shock_dev!$A$1:$CI$1,0),FALSE)</f>
        <v>1221.3373461432589</v>
      </c>
      <c r="AE107" s="52">
        <f>VLOOKUP($B107,Shock_dev!$A$1:$CI$361,MATCH(DATE(AE$1,1,1),Shock_dev!$A$1:$CI$1,0),FALSE)</f>
        <v>1221.3373461432589</v>
      </c>
      <c r="AF107" s="52">
        <f>VLOOKUP($B107,Shock_dev!$A$1:$CI$361,MATCH(DATE(AF$1,1,1),Shock_dev!$A$1:$CI$1,0),FALSE)</f>
        <v>1221.3373461432589</v>
      </c>
      <c r="AG107" s="52"/>
      <c r="AH107" s="65">
        <f t="shared" si="32"/>
        <v>968.98673608289369</v>
      </c>
      <c r="AI107" s="65">
        <f t="shared" si="33"/>
        <v>1019.4568580949668</v>
      </c>
      <c r="AJ107" s="65">
        <f t="shared" si="34"/>
        <v>1221.3373461432589</v>
      </c>
      <c r="AK107" s="65">
        <f t="shared" si="35"/>
        <v>1221.3373461432589</v>
      </c>
      <c r="AL107" s="65">
        <f t="shared" si="36"/>
        <v>1221.3373461432589</v>
      </c>
      <c r="AM107" s="65">
        <f t="shared" si="37"/>
        <v>1221.3373461432589</v>
      </c>
      <c r="AN107" s="66"/>
      <c r="AO107" s="65">
        <f t="shared" si="38"/>
        <v>994.22179708893032</v>
      </c>
      <c r="AP107" s="65">
        <f t="shared" si="39"/>
        <v>1221.3373461432589</v>
      </c>
      <c r="AQ107" s="65">
        <f t="shared" si="40"/>
        <v>1221.3373461432589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11596.449566985142</v>
      </c>
      <c r="D112" s="52">
        <f t="shared" si="41"/>
        <v>11667.816851699063</v>
      </c>
      <c r="E112" s="52">
        <f t="shared" si="41"/>
        <v>11701.273279681654</v>
      </c>
      <c r="F112" s="52">
        <f t="shared" si="41"/>
        <v>11734.929962044023</v>
      </c>
      <c r="G112" s="52">
        <f t="shared" si="41"/>
        <v>12415.587572966657</v>
      </c>
      <c r="H112" s="52">
        <f t="shared" si="41"/>
        <v>14206.900461629559</v>
      </c>
      <c r="I112" s="52">
        <f t="shared" si="41"/>
        <v>13976.157907131266</v>
      </c>
      <c r="J112" s="52">
        <f t="shared" si="41"/>
        <v>14010.615607012747</v>
      </c>
      <c r="K112" s="52">
        <f t="shared" si="41"/>
        <v>13725.273561274003</v>
      </c>
      <c r="L112" s="52">
        <f t="shared" si="41"/>
        <v>13620.589301389931</v>
      </c>
      <c r="M112" s="52">
        <f t="shared" si="41"/>
        <v>16345.195704654197</v>
      </c>
      <c r="N112" s="52">
        <f t="shared" si="41"/>
        <v>15669.880979888907</v>
      </c>
      <c r="O112" s="52">
        <f t="shared" si="41"/>
        <v>15674.644558483273</v>
      </c>
      <c r="P112" s="52">
        <f t="shared" si="41"/>
        <v>15679.486440437297</v>
      </c>
      <c r="Q112" s="52">
        <f t="shared" si="41"/>
        <v>16519.227683673751</v>
      </c>
      <c r="R112" s="52">
        <f t="shared" si="41"/>
        <v>16045.966303582831</v>
      </c>
      <c r="S112" s="52">
        <f t="shared" si="41"/>
        <v>16441.043095615834</v>
      </c>
      <c r="T112" s="52">
        <f t="shared" si="41"/>
        <v>16446.198191008494</v>
      </c>
      <c r="U112" s="52">
        <f t="shared" si="41"/>
        <v>16451.43158976081</v>
      </c>
      <c r="V112" s="52">
        <f t="shared" si="41"/>
        <v>17381.282901745672</v>
      </c>
      <c r="W112" s="52">
        <f t="shared" si="41"/>
        <v>17406.311625678867</v>
      </c>
      <c r="X112" s="52">
        <f t="shared" si="41"/>
        <v>17821.779934510159</v>
      </c>
      <c r="Y112" s="52">
        <f t="shared" si="41"/>
        <v>17827.326546701108</v>
      </c>
      <c r="Z112" s="52">
        <f t="shared" si="41"/>
        <v>17832.951462251716</v>
      </c>
      <c r="AA112" s="52">
        <f t="shared" si="41"/>
        <v>17838.654681161988</v>
      </c>
      <c r="AB112" s="52">
        <f t="shared" si="41"/>
        <v>18362.959696238828</v>
      </c>
      <c r="AC112" s="52">
        <f t="shared" si="41"/>
        <v>18368.819521868416</v>
      </c>
      <c r="AD112" s="52">
        <f t="shared" si="41"/>
        <v>18374.757650857649</v>
      </c>
      <c r="AE112" s="52">
        <f t="shared" si="41"/>
        <v>18380.774083206557</v>
      </c>
      <c r="AF112" s="52">
        <f t="shared" si="41"/>
        <v>18386.868818915111</v>
      </c>
      <c r="AG112" s="67"/>
      <c r="AH112" s="65">
        <f>AVERAGE(C112:G112)</f>
        <v>11823.211446675308</v>
      </c>
      <c r="AI112" s="65">
        <f>AVERAGE(H112:L112)</f>
        <v>13907.907367687501</v>
      </c>
      <c r="AJ112" s="65">
        <f>AVERAGE(M112:Q112)</f>
        <v>15977.687073427485</v>
      </c>
      <c r="AK112" s="65">
        <f>AVERAGE(R112:V112)</f>
        <v>16553.184416342727</v>
      </c>
      <c r="AL112" s="65">
        <f>AVERAGE(W112:AA112)</f>
        <v>17745.404850060768</v>
      </c>
      <c r="AM112" s="65">
        <f>AVERAGE(AB112:AF112)</f>
        <v>18374.835954217313</v>
      </c>
      <c r="AN112" s="66"/>
      <c r="AO112" s="65">
        <f>AVERAGE(AH112:AI112)</f>
        <v>12865.559407181405</v>
      </c>
      <c r="AP112" s="65">
        <f>AVERAGE(AJ112:AK112)</f>
        <v>16265.435744885106</v>
      </c>
      <c r="AQ112" s="65">
        <f>AVERAGE(AL112:AM112)</f>
        <v>18060.12040213904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11596.449566985142</v>
      </c>
      <c r="D120" s="52">
        <f t="shared" ref="D120:AF120" si="51">SUM(D121:D128)</f>
        <v>11667.816851699063</v>
      </c>
      <c r="E120" s="52">
        <f t="shared" si="51"/>
        <v>11701.273279681654</v>
      </c>
      <c r="F120" s="52">
        <f t="shared" si="51"/>
        <v>11734.929962044023</v>
      </c>
      <c r="G120" s="52">
        <f t="shared" si="51"/>
        <v>12415.587572966657</v>
      </c>
      <c r="H120" s="52">
        <f t="shared" si="51"/>
        <v>14206.900461629559</v>
      </c>
      <c r="I120" s="52">
        <f t="shared" si="51"/>
        <v>13976.157907131266</v>
      </c>
      <c r="J120" s="52">
        <f t="shared" si="51"/>
        <v>14010.615607012747</v>
      </c>
      <c r="K120" s="52">
        <f t="shared" si="51"/>
        <v>13725.273561274003</v>
      </c>
      <c r="L120" s="52">
        <f t="shared" si="51"/>
        <v>13620.589301389931</v>
      </c>
      <c r="M120" s="52">
        <f t="shared" si="51"/>
        <v>16345.195704654197</v>
      </c>
      <c r="N120" s="52">
        <f t="shared" si="51"/>
        <v>15669.880979888907</v>
      </c>
      <c r="O120" s="52">
        <f t="shared" si="51"/>
        <v>15674.644558483273</v>
      </c>
      <c r="P120" s="52">
        <f t="shared" si="51"/>
        <v>15679.486440437297</v>
      </c>
      <c r="Q120" s="52">
        <f t="shared" si="51"/>
        <v>16519.227683673751</v>
      </c>
      <c r="R120" s="52">
        <f t="shared" si="51"/>
        <v>16045.966303582831</v>
      </c>
      <c r="S120" s="52">
        <f t="shared" si="51"/>
        <v>16441.043095615834</v>
      </c>
      <c r="T120" s="52">
        <f t="shared" si="51"/>
        <v>16446.198191008494</v>
      </c>
      <c r="U120" s="52">
        <f t="shared" si="51"/>
        <v>16451.43158976081</v>
      </c>
      <c r="V120" s="52">
        <f t="shared" si="51"/>
        <v>17381.282901745672</v>
      </c>
      <c r="W120" s="52">
        <f t="shared" si="51"/>
        <v>17406.311625678867</v>
      </c>
      <c r="X120" s="52">
        <f t="shared" si="51"/>
        <v>17821.779934510159</v>
      </c>
      <c r="Y120" s="52">
        <f t="shared" si="51"/>
        <v>17827.326546701108</v>
      </c>
      <c r="Z120" s="52">
        <f t="shared" si="51"/>
        <v>17832.951462251716</v>
      </c>
      <c r="AA120" s="52">
        <f t="shared" si="51"/>
        <v>17838.654681161988</v>
      </c>
      <c r="AB120" s="52">
        <f t="shared" si="51"/>
        <v>18362.959696238828</v>
      </c>
      <c r="AC120" s="52">
        <f t="shared" si="51"/>
        <v>18368.819521868416</v>
      </c>
      <c r="AD120" s="52">
        <f t="shared" si="51"/>
        <v>18374.757650857649</v>
      </c>
      <c r="AE120" s="52">
        <f t="shared" si="51"/>
        <v>18380.774083206557</v>
      </c>
      <c r="AF120" s="52">
        <f t="shared" si="51"/>
        <v>18386.868818915111</v>
      </c>
      <c r="AG120" s="60"/>
      <c r="AH120" s="65">
        <f t="shared" ref="AH120" si="52">AVERAGE(C120:G120)</f>
        <v>11823.211446675308</v>
      </c>
      <c r="AI120" s="65">
        <f t="shared" ref="AI120" si="53">AVERAGE(H120:L120)</f>
        <v>13907.907367687501</v>
      </c>
      <c r="AJ120" s="65">
        <f t="shared" ref="AJ120" si="54">AVERAGE(M120:Q120)</f>
        <v>15977.687073427485</v>
      </c>
      <c r="AK120" s="65">
        <f t="shared" ref="AK120" si="55">AVERAGE(R120:V120)</f>
        <v>16553.184416342727</v>
      </c>
      <c r="AL120" s="65">
        <f t="shared" ref="AL120" si="56">AVERAGE(W120:AA120)</f>
        <v>17745.404850060768</v>
      </c>
      <c r="AM120" s="65">
        <f t="shared" ref="AM120" si="57">AVERAGE(AB120:AF120)</f>
        <v>18374.835954217313</v>
      </c>
      <c r="AN120" s="60"/>
      <c r="AO120" s="65">
        <f t="shared" ref="AO120" si="58">AVERAGE(AH120:AI120)</f>
        <v>12865.559407181405</v>
      </c>
      <c r="AP120" s="65">
        <f t="shared" ref="AP120" si="59">AVERAGE(AJ120:AK120)</f>
        <v>16265.435744885106</v>
      </c>
      <c r="AQ120" s="65">
        <f t="shared" ref="AQ120" si="60">AVERAGE(AL120:AM120)</f>
        <v>18060.12040213904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4275.847277612278</v>
      </c>
      <c r="D121" s="52">
        <f t="shared" si="62"/>
        <v>4275.847277612278</v>
      </c>
      <c r="E121" s="52">
        <f t="shared" si="62"/>
        <v>4275.847277612278</v>
      </c>
      <c r="F121" s="52">
        <f t="shared" si="62"/>
        <v>4275.847277612278</v>
      </c>
      <c r="G121" s="52">
        <f t="shared" si="62"/>
        <v>4916.9479097170297</v>
      </c>
      <c r="H121" s="52">
        <f t="shared" si="62"/>
        <v>6619.6961123586734</v>
      </c>
      <c r="I121" s="52">
        <f t="shared" si="62"/>
        <v>6619.6961123586734</v>
      </c>
      <c r="J121" s="52">
        <f t="shared" si="62"/>
        <v>6619.6961123586734</v>
      </c>
      <c r="K121" s="52">
        <f t="shared" si="62"/>
        <v>6619.6961123586734</v>
      </c>
      <c r="L121" s="52">
        <f t="shared" si="62"/>
        <v>6510.4287876506132</v>
      </c>
      <c r="M121" s="52">
        <f t="shared" si="62"/>
        <v>5216.3711341193684</v>
      </c>
      <c r="N121" s="52">
        <f t="shared" si="62"/>
        <v>5216.3711341193684</v>
      </c>
      <c r="O121" s="52">
        <f t="shared" si="62"/>
        <v>5216.3711341193684</v>
      </c>
      <c r="P121" s="52">
        <f t="shared" si="62"/>
        <v>5216.3711341193684</v>
      </c>
      <c r="Q121" s="52">
        <f t="shared" si="62"/>
        <v>5488.30777761442</v>
      </c>
      <c r="R121" s="52">
        <f t="shared" si="62"/>
        <v>5033.9609022883724</v>
      </c>
      <c r="S121" s="52">
        <f t="shared" si="62"/>
        <v>5033.9609022883724</v>
      </c>
      <c r="T121" s="52">
        <f t="shared" si="62"/>
        <v>5033.9609022883724</v>
      </c>
      <c r="U121" s="52">
        <f t="shared" si="62"/>
        <v>5033.9609022883724</v>
      </c>
      <c r="V121" s="52">
        <f t="shared" si="62"/>
        <v>6141.8688316847474</v>
      </c>
      <c r="W121" s="52">
        <f t="shared" si="62"/>
        <v>6160.5256142232283</v>
      </c>
      <c r="X121" s="52">
        <f t="shared" si="62"/>
        <v>6160.5256142232283</v>
      </c>
      <c r="Y121" s="52">
        <f t="shared" si="62"/>
        <v>6160.5256142232283</v>
      </c>
      <c r="Z121" s="52">
        <f t="shared" si="62"/>
        <v>6160.5256142232283</v>
      </c>
      <c r="AA121" s="52">
        <f t="shared" si="62"/>
        <v>6160.5256142232283</v>
      </c>
      <c r="AB121" s="52">
        <f t="shared" si="62"/>
        <v>6653.1229323898006</v>
      </c>
      <c r="AC121" s="52">
        <f t="shared" si="62"/>
        <v>6653.1229323898006</v>
      </c>
      <c r="AD121" s="52">
        <f t="shared" si="62"/>
        <v>6653.1229323898006</v>
      </c>
      <c r="AE121" s="52">
        <f t="shared" si="62"/>
        <v>6653.1229323898006</v>
      </c>
      <c r="AF121" s="52">
        <f t="shared" si="62"/>
        <v>6653.1229323898006</v>
      </c>
      <c r="AG121" s="9"/>
      <c r="AH121" s="65">
        <f t="shared" ref="AH121" si="63">AVERAGE(C121:G121)</f>
        <v>4404.0674040332287</v>
      </c>
      <c r="AI121" s="65">
        <f t="shared" ref="AI121" si="64">AVERAGE(H121:L121)</f>
        <v>6597.842647417061</v>
      </c>
      <c r="AJ121" s="65">
        <f t="shared" ref="AJ121" si="65">AVERAGE(M121:Q121)</f>
        <v>5270.7584628183786</v>
      </c>
      <c r="AK121" s="65">
        <f t="shared" ref="AK121" si="66">AVERAGE(R121:V121)</f>
        <v>5255.5424881676472</v>
      </c>
      <c r="AL121" s="65">
        <f t="shared" ref="AL121" si="67">AVERAGE(W121:AA121)</f>
        <v>6160.5256142232283</v>
      </c>
      <c r="AM121" s="65">
        <f t="shared" ref="AM121" si="68">AVERAGE(AB121:AF121)</f>
        <v>6653.1229323898006</v>
      </c>
      <c r="AN121" s="66"/>
      <c r="AO121" s="65">
        <f t="shared" ref="AO121" si="69">AVERAGE(AH121:AI121)</f>
        <v>5500.9550257251449</v>
      </c>
      <c r="AP121" s="65">
        <f t="shared" ref="AP121" si="70">AVERAGE(AJ121:AK121)</f>
        <v>5263.1504754930129</v>
      </c>
      <c r="AQ121" s="65">
        <f t="shared" ref="AQ121" si="71">AVERAGE(AL121:AM121)</f>
        <v>6406.8242733065144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1685.7686879811381</v>
      </c>
      <c r="D122" s="52">
        <f t="shared" si="72"/>
        <v>1685.7686879811381</v>
      </c>
      <c r="E122" s="52">
        <f t="shared" si="72"/>
        <v>1685.7686879811381</v>
      </c>
      <c r="F122" s="52">
        <f t="shared" si="72"/>
        <v>1685.7686879811381</v>
      </c>
      <c r="G122" s="52">
        <f t="shared" si="72"/>
        <v>1685.7686879811381</v>
      </c>
      <c r="H122" s="52">
        <f t="shared" si="72"/>
        <v>1685.7686879811381</v>
      </c>
      <c r="I122" s="52">
        <f t="shared" si="72"/>
        <v>1420.7686879811381</v>
      </c>
      <c r="J122" s="52">
        <f t="shared" si="72"/>
        <v>1420.7686879811381</v>
      </c>
      <c r="K122" s="52">
        <f t="shared" si="72"/>
        <v>1100.7686879811381</v>
      </c>
      <c r="L122" s="52">
        <f t="shared" si="72"/>
        <v>1100.7686879811381</v>
      </c>
      <c r="M122" s="52">
        <f t="shared" si="72"/>
        <v>5712.4220769271542</v>
      </c>
      <c r="N122" s="52">
        <f t="shared" si="72"/>
        <v>5032.4220769271542</v>
      </c>
      <c r="O122" s="52">
        <f t="shared" si="72"/>
        <v>5032.4220769271542</v>
      </c>
      <c r="P122" s="52">
        <f t="shared" si="72"/>
        <v>5032.4220769271542</v>
      </c>
      <c r="Q122" s="52">
        <f t="shared" si="72"/>
        <v>5032.4220769271542</v>
      </c>
      <c r="R122" s="52">
        <f t="shared" si="72"/>
        <v>5032.4220769271542</v>
      </c>
      <c r="S122" s="52">
        <f t="shared" si="72"/>
        <v>5422.4220769271542</v>
      </c>
      <c r="T122" s="52">
        <f t="shared" si="72"/>
        <v>5422.4220769271542</v>
      </c>
      <c r="U122" s="52">
        <f t="shared" si="72"/>
        <v>5422.4220769271542</v>
      </c>
      <c r="V122" s="52">
        <f t="shared" si="72"/>
        <v>5422.4220769271542</v>
      </c>
      <c r="W122" s="52">
        <f t="shared" si="72"/>
        <v>5422.4220769271542</v>
      </c>
      <c r="X122" s="52">
        <f t="shared" si="72"/>
        <v>5832.4220769271542</v>
      </c>
      <c r="Y122" s="52">
        <f t="shared" si="72"/>
        <v>5832.4220769271542</v>
      </c>
      <c r="Z122" s="52">
        <f t="shared" si="72"/>
        <v>5832.4220769271542</v>
      </c>
      <c r="AA122" s="52">
        <f t="shared" si="72"/>
        <v>5832.4220769271542</v>
      </c>
      <c r="AB122" s="52">
        <f t="shared" si="72"/>
        <v>5832.4220769271542</v>
      </c>
      <c r="AC122" s="52">
        <f t="shared" si="72"/>
        <v>5832.4220769271542</v>
      </c>
      <c r="AD122" s="52">
        <f t="shared" si="72"/>
        <v>5832.4220769271542</v>
      </c>
      <c r="AE122" s="52">
        <f t="shared" si="72"/>
        <v>5832.4220769271542</v>
      </c>
      <c r="AF122" s="52">
        <f t="shared" si="72"/>
        <v>5832.4220769271542</v>
      </c>
      <c r="AG122" s="9"/>
      <c r="AH122" s="65">
        <f t="shared" ref="AH122:AH127" si="73">AVERAGE(C122:G122)</f>
        <v>1685.7686879811379</v>
      </c>
      <c r="AI122" s="65">
        <f t="shared" ref="AI122:AI128" si="74">AVERAGE(H122:L122)</f>
        <v>1345.7686879811381</v>
      </c>
      <c r="AJ122" s="65">
        <f t="shared" ref="AJ122:AJ128" si="75">AVERAGE(M122:Q122)</f>
        <v>5168.4220769271542</v>
      </c>
      <c r="AK122" s="65">
        <f t="shared" ref="AK122:AK128" si="76">AVERAGE(R122:V122)</f>
        <v>5344.4220769271542</v>
      </c>
      <c r="AL122" s="65">
        <f t="shared" ref="AL122:AL128" si="77">AVERAGE(W122:AA122)</f>
        <v>5750.4220769271542</v>
      </c>
      <c r="AM122" s="65">
        <f t="shared" ref="AM122:AM128" si="78">AVERAGE(AB122:AF122)</f>
        <v>5832.4220769271542</v>
      </c>
      <c r="AN122" s="66"/>
      <c r="AO122" s="65">
        <f t="shared" ref="AO122:AO128" si="79">AVERAGE(AH122:AI122)</f>
        <v>1515.7686879811381</v>
      </c>
      <c r="AP122" s="65">
        <f t="shared" ref="AP122:AP128" si="80">AVERAGE(AJ122:AK122)</f>
        <v>5256.4220769271542</v>
      </c>
      <c r="AQ122" s="65">
        <f t="shared" ref="AQ122:AQ128" si="81">AVERAGE(AL122:AM122)</f>
        <v>5791.4220769271542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255.24766256936488</v>
      </c>
      <c r="D123" s="52">
        <f t="shared" si="82"/>
        <v>257.15321812492044</v>
      </c>
      <c r="E123" s="52">
        <f t="shared" si="82"/>
        <v>257.15321812492044</v>
      </c>
      <c r="F123" s="52">
        <f t="shared" si="82"/>
        <v>257.15321812492044</v>
      </c>
      <c r="G123" s="52">
        <f t="shared" si="82"/>
        <v>257.15321812492044</v>
      </c>
      <c r="H123" s="52">
        <f t="shared" si="82"/>
        <v>315.19259721132283</v>
      </c>
      <c r="I123" s="52">
        <f t="shared" si="82"/>
        <v>315.19259721132283</v>
      </c>
      <c r="J123" s="52">
        <f t="shared" si="82"/>
        <v>315.19259721132283</v>
      </c>
      <c r="K123" s="52">
        <f t="shared" si="82"/>
        <v>315.19259721132283</v>
      </c>
      <c r="L123" s="52">
        <f t="shared" si="82"/>
        <v>315.19259721132283</v>
      </c>
      <c r="M123" s="52">
        <f t="shared" si="82"/>
        <v>275.92365930917623</v>
      </c>
      <c r="N123" s="52">
        <f t="shared" si="82"/>
        <v>275.92365930917623</v>
      </c>
      <c r="O123" s="52">
        <f t="shared" si="82"/>
        <v>275.92365930917623</v>
      </c>
      <c r="P123" s="52">
        <f t="shared" si="82"/>
        <v>275.92365930917623</v>
      </c>
      <c r="Q123" s="52">
        <f t="shared" si="82"/>
        <v>275.92365930917623</v>
      </c>
      <c r="R123" s="52">
        <f t="shared" si="82"/>
        <v>252.01066587096324</v>
      </c>
      <c r="S123" s="52">
        <f t="shared" si="82"/>
        <v>252.01066587096324</v>
      </c>
      <c r="T123" s="52">
        <f t="shared" si="82"/>
        <v>252.01066587096324</v>
      </c>
      <c r="U123" s="52">
        <f t="shared" si="82"/>
        <v>252.01066587096324</v>
      </c>
      <c r="V123" s="52">
        <f t="shared" si="82"/>
        <v>253.90440391111184</v>
      </c>
      <c r="W123" s="52">
        <f t="shared" si="82"/>
        <v>254.88633983418976</v>
      </c>
      <c r="X123" s="52">
        <f t="shared" si="82"/>
        <v>254.88633983418976</v>
      </c>
      <c r="Y123" s="52">
        <f t="shared" si="82"/>
        <v>254.88633983418976</v>
      </c>
      <c r="Z123" s="52">
        <f t="shared" si="82"/>
        <v>254.88633983418976</v>
      </c>
      <c r="AA123" s="52">
        <f t="shared" si="82"/>
        <v>254.88633983418976</v>
      </c>
      <c r="AB123" s="52">
        <f t="shared" si="82"/>
        <v>280.8125144745357</v>
      </c>
      <c r="AC123" s="52">
        <f t="shared" si="82"/>
        <v>280.8125144745357</v>
      </c>
      <c r="AD123" s="52">
        <f t="shared" si="82"/>
        <v>280.8125144745357</v>
      </c>
      <c r="AE123" s="52">
        <f t="shared" si="82"/>
        <v>280.8125144745357</v>
      </c>
      <c r="AF123" s="52">
        <f t="shared" si="82"/>
        <v>280.8125144745357</v>
      </c>
      <c r="AG123" s="9"/>
      <c r="AH123" s="65">
        <f t="shared" si="73"/>
        <v>256.77210701380932</v>
      </c>
      <c r="AI123" s="65">
        <f t="shared" si="74"/>
        <v>315.19259721132283</v>
      </c>
      <c r="AJ123" s="65">
        <f t="shared" si="75"/>
        <v>275.92365930917623</v>
      </c>
      <c r="AK123" s="65">
        <f t="shared" si="76"/>
        <v>252.38941347899294</v>
      </c>
      <c r="AL123" s="65">
        <f t="shared" si="77"/>
        <v>254.88633983418976</v>
      </c>
      <c r="AM123" s="65">
        <f t="shared" si="78"/>
        <v>280.8125144745357</v>
      </c>
      <c r="AN123" s="66"/>
      <c r="AO123" s="65">
        <f t="shared" si="79"/>
        <v>285.9823521125661</v>
      </c>
      <c r="AP123" s="65">
        <f t="shared" si="80"/>
        <v>264.15653639408458</v>
      </c>
      <c r="AQ123" s="65">
        <f t="shared" si="81"/>
        <v>267.84942715436273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84.307255329403915</v>
      </c>
      <c r="D124" s="52">
        <f t="shared" si="83"/>
        <v>114.55287045437308</v>
      </c>
      <c r="E124" s="52">
        <f t="shared" si="83"/>
        <v>144.99873995912594</v>
      </c>
      <c r="F124" s="52">
        <f t="shared" si="83"/>
        <v>175.64486384365478</v>
      </c>
      <c r="G124" s="52">
        <f t="shared" si="83"/>
        <v>212.19128418369792</v>
      </c>
      <c r="H124" s="52">
        <f t="shared" si="83"/>
        <v>243.23791682778028</v>
      </c>
      <c r="I124" s="52">
        <f t="shared" si="83"/>
        <v>274.48480385164635</v>
      </c>
      <c r="J124" s="52">
        <f t="shared" si="83"/>
        <v>305.93194525528816</v>
      </c>
      <c r="K124" s="52">
        <f t="shared" si="83"/>
        <v>337.57934103870548</v>
      </c>
      <c r="L124" s="52">
        <f t="shared" si="83"/>
        <v>711.80897071102345</v>
      </c>
      <c r="M124" s="52">
        <f t="shared" si="83"/>
        <v>241.8794183089658</v>
      </c>
      <c r="N124" s="52">
        <f t="shared" si="83"/>
        <v>256.15395475879041</v>
      </c>
      <c r="O124" s="52">
        <f t="shared" si="83"/>
        <v>270.50679456827334</v>
      </c>
      <c r="P124" s="52">
        <f t="shared" si="83"/>
        <v>284.9379377374114</v>
      </c>
      <c r="Q124" s="52">
        <f t="shared" si="83"/>
        <v>406.10495963087033</v>
      </c>
      <c r="R124" s="52">
        <f t="shared" si="83"/>
        <v>420.69270951932822</v>
      </c>
      <c r="S124" s="52">
        <f t="shared" si="83"/>
        <v>435.35876276744398</v>
      </c>
      <c r="T124" s="52">
        <f t="shared" si="83"/>
        <v>450.10311937521851</v>
      </c>
      <c r="U124" s="52">
        <f t="shared" si="83"/>
        <v>464.92577934265091</v>
      </c>
      <c r="V124" s="52">
        <f t="shared" si="83"/>
        <v>258.58366234328196</v>
      </c>
      <c r="W124" s="52">
        <f t="shared" si="83"/>
        <v>273.56292903003441</v>
      </c>
      <c r="X124" s="52">
        <f t="shared" si="83"/>
        <v>288.62049907644177</v>
      </c>
      <c r="Y124" s="52">
        <f t="shared" si="83"/>
        <v>303.75637248250746</v>
      </c>
      <c r="Z124" s="52">
        <f t="shared" si="83"/>
        <v>318.97054924822805</v>
      </c>
      <c r="AA124" s="52">
        <f t="shared" si="83"/>
        <v>334.26302937361697</v>
      </c>
      <c r="AB124" s="52">
        <f t="shared" si="83"/>
        <v>349.6338128586508</v>
      </c>
      <c r="AC124" s="52">
        <f t="shared" si="83"/>
        <v>365.08289970335659</v>
      </c>
      <c r="AD124" s="52">
        <f t="shared" si="83"/>
        <v>380.61028990770683</v>
      </c>
      <c r="AE124" s="52">
        <f t="shared" si="83"/>
        <v>396.21598347172926</v>
      </c>
      <c r="AF124" s="52">
        <f t="shared" si="83"/>
        <v>411.89998039539569</v>
      </c>
      <c r="AG124" s="9"/>
      <c r="AH124" s="65">
        <f t="shared" si="73"/>
        <v>146.33900275405114</v>
      </c>
      <c r="AI124" s="65">
        <f t="shared" si="74"/>
        <v>374.60859553688874</v>
      </c>
      <c r="AJ124" s="65">
        <f t="shared" si="75"/>
        <v>291.91661300086224</v>
      </c>
      <c r="AK124" s="65">
        <f t="shared" si="76"/>
        <v>405.93280666958469</v>
      </c>
      <c r="AL124" s="65">
        <f t="shared" si="77"/>
        <v>303.83467584216572</v>
      </c>
      <c r="AM124" s="65">
        <f t="shared" si="78"/>
        <v>380.68859326736782</v>
      </c>
      <c r="AN124" s="66"/>
      <c r="AO124" s="65">
        <f t="shared" si="79"/>
        <v>260.47379914546991</v>
      </c>
      <c r="AP124" s="65">
        <f t="shared" si="80"/>
        <v>348.92470983522344</v>
      </c>
      <c r="AQ124" s="65">
        <f t="shared" si="81"/>
        <v>342.26163455476677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2644.7462620787974</v>
      </c>
      <c r="D125" s="52">
        <f t="shared" si="84"/>
        <v>2647.7568205566367</v>
      </c>
      <c r="E125" s="52">
        <f t="shared" si="84"/>
        <v>2650.7673790344761</v>
      </c>
      <c r="F125" s="52">
        <f t="shared" si="84"/>
        <v>2653.7779375123155</v>
      </c>
      <c r="G125" s="52">
        <f t="shared" si="84"/>
        <v>2656.7884959901548</v>
      </c>
      <c r="H125" s="52">
        <f t="shared" si="84"/>
        <v>2656.2671702809293</v>
      </c>
      <c r="I125" s="52">
        <f t="shared" si="84"/>
        <v>2659.2777287587687</v>
      </c>
      <c r="J125" s="52">
        <f t="shared" si="84"/>
        <v>2662.2882872366081</v>
      </c>
      <c r="K125" s="52">
        <f t="shared" si="84"/>
        <v>2665.2988457144475</v>
      </c>
      <c r="L125" s="52">
        <f t="shared" si="84"/>
        <v>2648.3094041922868</v>
      </c>
      <c r="M125" s="52">
        <f t="shared" si="84"/>
        <v>3028.2241179015437</v>
      </c>
      <c r="N125" s="52">
        <f t="shared" si="84"/>
        <v>3018.6348566864272</v>
      </c>
      <c r="O125" s="52">
        <f t="shared" si="84"/>
        <v>3009.0455954713107</v>
      </c>
      <c r="P125" s="52">
        <f t="shared" si="84"/>
        <v>2999.456334256196</v>
      </c>
      <c r="Q125" s="52">
        <f t="shared" si="84"/>
        <v>3446.0939121041392</v>
      </c>
      <c r="R125" s="52">
        <f t="shared" si="84"/>
        <v>3436.5046508890227</v>
      </c>
      <c r="S125" s="52">
        <f t="shared" si="84"/>
        <v>3426.9153896739081</v>
      </c>
      <c r="T125" s="52">
        <f t="shared" si="84"/>
        <v>3417.3261284587934</v>
      </c>
      <c r="U125" s="52">
        <f t="shared" si="84"/>
        <v>3407.7368672436769</v>
      </c>
      <c r="V125" s="52">
        <f t="shared" si="84"/>
        <v>3398.1476060285622</v>
      </c>
      <c r="W125" s="52">
        <f t="shared" si="84"/>
        <v>3388.5583448134457</v>
      </c>
      <c r="X125" s="52">
        <f t="shared" si="84"/>
        <v>3378.9690835983292</v>
      </c>
      <c r="Y125" s="52">
        <f t="shared" si="84"/>
        <v>3369.3798223832146</v>
      </c>
      <c r="Z125" s="52">
        <f t="shared" si="84"/>
        <v>3359.7905611680999</v>
      </c>
      <c r="AA125" s="52">
        <f t="shared" si="84"/>
        <v>3350.2012999529834</v>
      </c>
      <c r="AB125" s="52">
        <f t="shared" si="84"/>
        <v>3340.6120387378687</v>
      </c>
      <c r="AC125" s="52">
        <f t="shared" si="84"/>
        <v>3331.022777522754</v>
      </c>
      <c r="AD125" s="52">
        <f t="shared" si="84"/>
        <v>3321.4335163076375</v>
      </c>
      <c r="AE125" s="52">
        <f t="shared" si="84"/>
        <v>3311.8442550925211</v>
      </c>
      <c r="AF125" s="52">
        <f t="shared" si="84"/>
        <v>3302.2549938774064</v>
      </c>
      <c r="AG125" s="9"/>
      <c r="AH125" s="65">
        <f t="shared" si="73"/>
        <v>2650.7673790344761</v>
      </c>
      <c r="AI125" s="65">
        <f t="shared" si="74"/>
        <v>2658.2882872366081</v>
      </c>
      <c r="AJ125" s="65">
        <f t="shared" si="75"/>
        <v>3100.2909632839232</v>
      </c>
      <c r="AK125" s="65">
        <f t="shared" si="76"/>
        <v>3417.3261284587925</v>
      </c>
      <c r="AL125" s="65">
        <f t="shared" si="77"/>
        <v>3369.3798223832141</v>
      </c>
      <c r="AM125" s="65">
        <f t="shared" si="78"/>
        <v>3321.433516307638</v>
      </c>
      <c r="AN125" s="66"/>
      <c r="AO125" s="65">
        <f t="shared" si="79"/>
        <v>2654.5278331355421</v>
      </c>
      <c r="AP125" s="65">
        <f t="shared" si="80"/>
        <v>3258.8085458713576</v>
      </c>
      <c r="AQ125" s="65">
        <f t="shared" si="81"/>
        <v>3345.4066693454261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503.5</v>
      </c>
      <c r="D126" s="52">
        <f t="shared" si="85"/>
        <v>539.70555555555552</v>
      </c>
      <c r="E126" s="52">
        <f t="shared" si="85"/>
        <v>539.70555555555552</v>
      </c>
      <c r="F126" s="52">
        <f t="shared" si="85"/>
        <v>539.70555555555552</v>
      </c>
      <c r="G126" s="52">
        <f t="shared" si="85"/>
        <v>539.70555555555552</v>
      </c>
      <c r="H126" s="52">
        <f t="shared" si="85"/>
        <v>539.70555555555552</v>
      </c>
      <c r="I126" s="52">
        <f t="shared" si="85"/>
        <v>539.70555555555552</v>
      </c>
      <c r="J126" s="52">
        <f t="shared" si="85"/>
        <v>539.70555555555552</v>
      </c>
      <c r="K126" s="52">
        <f t="shared" si="85"/>
        <v>539.70555555555552</v>
      </c>
      <c r="L126" s="52">
        <f t="shared" si="85"/>
        <v>539.70555555555552</v>
      </c>
      <c r="M126" s="52">
        <f t="shared" si="85"/>
        <v>76</v>
      </c>
      <c r="N126" s="52">
        <f t="shared" si="85"/>
        <v>76</v>
      </c>
      <c r="O126" s="52">
        <f t="shared" si="85"/>
        <v>76</v>
      </c>
      <c r="P126" s="52">
        <f t="shared" si="85"/>
        <v>76</v>
      </c>
      <c r="Q126" s="52">
        <f t="shared" si="85"/>
        <v>76</v>
      </c>
      <c r="R126" s="52">
        <f t="shared" si="85"/>
        <v>76</v>
      </c>
      <c r="S126" s="52">
        <f t="shared" si="85"/>
        <v>76</v>
      </c>
      <c r="T126" s="52">
        <f t="shared" si="85"/>
        <v>76</v>
      </c>
      <c r="U126" s="52">
        <f t="shared" si="85"/>
        <v>76</v>
      </c>
      <c r="V126" s="52">
        <f t="shared" si="85"/>
        <v>111.98102276282259</v>
      </c>
      <c r="W126" s="52">
        <f t="shared" si="85"/>
        <v>111.98102276282259</v>
      </c>
      <c r="X126" s="52">
        <f t="shared" si="85"/>
        <v>111.98102276282259</v>
      </c>
      <c r="Y126" s="52">
        <f t="shared" si="85"/>
        <v>111.98102276282259</v>
      </c>
      <c r="Z126" s="52">
        <f t="shared" si="85"/>
        <v>111.98102276282259</v>
      </c>
      <c r="AA126" s="52">
        <f t="shared" si="85"/>
        <v>111.98102276282259</v>
      </c>
      <c r="AB126" s="52">
        <f t="shared" si="85"/>
        <v>111.98102276282259</v>
      </c>
      <c r="AC126" s="52">
        <f t="shared" si="85"/>
        <v>111.98102276282259</v>
      </c>
      <c r="AD126" s="52">
        <f t="shared" si="85"/>
        <v>111.98102276282259</v>
      </c>
      <c r="AE126" s="52">
        <f t="shared" si="85"/>
        <v>111.98102276282259</v>
      </c>
      <c r="AF126" s="52">
        <f t="shared" si="85"/>
        <v>111.98102276282259</v>
      </c>
      <c r="AG126" s="9"/>
      <c r="AH126" s="65">
        <f t="shared" si="73"/>
        <v>532.46444444444444</v>
      </c>
      <c r="AI126" s="65">
        <f t="shared" si="74"/>
        <v>539.70555555555552</v>
      </c>
      <c r="AJ126" s="65">
        <f t="shared" si="75"/>
        <v>76</v>
      </c>
      <c r="AK126" s="65">
        <f t="shared" si="76"/>
        <v>83.196204552564524</v>
      </c>
      <c r="AL126" s="65">
        <f t="shared" si="77"/>
        <v>111.98102276282259</v>
      </c>
      <c r="AM126" s="65">
        <f t="shared" si="78"/>
        <v>111.98102276282259</v>
      </c>
      <c r="AN126" s="66"/>
      <c r="AO126" s="65">
        <f t="shared" si="79"/>
        <v>536.08500000000004</v>
      </c>
      <c r="AP126" s="65">
        <f t="shared" si="80"/>
        <v>79.598102276282262</v>
      </c>
      <c r="AQ126" s="65">
        <f t="shared" si="81"/>
        <v>111.98102276282259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1178.0456853312667</v>
      </c>
      <c r="D127" s="52">
        <f t="shared" si="86"/>
        <v>1178.0456853312667</v>
      </c>
      <c r="E127" s="52">
        <f t="shared" si="86"/>
        <v>1178.0456853312667</v>
      </c>
      <c r="F127" s="52">
        <f t="shared" si="86"/>
        <v>1178.0456853312667</v>
      </c>
      <c r="G127" s="52">
        <f t="shared" si="86"/>
        <v>1178.0456853312667</v>
      </c>
      <c r="H127" s="52">
        <f t="shared" si="86"/>
        <v>1178.0456853312667</v>
      </c>
      <c r="I127" s="52">
        <f t="shared" si="86"/>
        <v>1178.0456853312667</v>
      </c>
      <c r="J127" s="52">
        <f t="shared" si="86"/>
        <v>1178.0456853312667</v>
      </c>
      <c r="K127" s="52">
        <f t="shared" si="86"/>
        <v>1178.0456853312667</v>
      </c>
      <c r="L127" s="52">
        <f t="shared" si="86"/>
        <v>573.03795194473287</v>
      </c>
      <c r="M127" s="52">
        <f t="shared" si="86"/>
        <v>573.03795194473287</v>
      </c>
      <c r="N127" s="52">
        <f t="shared" si="86"/>
        <v>573.03795194473287</v>
      </c>
      <c r="O127" s="52">
        <f t="shared" si="86"/>
        <v>573.03795194473287</v>
      </c>
      <c r="P127" s="52">
        <f t="shared" si="86"/>
        <v>573.03795194473287</v>
      </c>
      <c r="Q127" s="52">
        <f t="shared" si="86"/>
        <v>573.03795194473287</v>
      </c>
      <c r="R127" s="52">
        <f t="shared" si="86"/>
        <v>573.03795194473287</v>
      </c>
      <c r="S127" s="52">
        <f t="shared" si="86"/>
        <v>573.03795194473287</v>
      </c>
      <c r="T127" s="52">
        <f t="shared" si="86"/>
        <v>573.03795194473287</v>
      </c>
      <c r="U127" s="52">
        <f t="shared" si="86"/>
        <v>573.03795194473287</v>
      </c>
      <c r="V127" s="52">
        <f t="shared" si="86"/>
        <v>573.03795194473287</v>
      </c>
      <c r="W127" s="52">
        <f t="shared" si="86"/>
        <v>573.03795194473287</v>
      </c>
      <c r="X127" s="52">
        <f t="shared" si="86"/>
        <v>573.03795194473287</v>
      </c>
      <c r="Y127" s="52">
        <f t="shared" si="86"/>
        <v>573.03795194473287</v>
      </c>
      <c r="Z127" s="52">
        <f t="shared" si="86"/>
        <v>573.03795194473287</v>
      </c>
      <c r="AA127" s="52">
        <f t="shared" si="86"/>
        <v>573.03795194473287</v>
      </c>
      <c r="AB127" s="52">
        <f t="shared" si="86"/>
        <v>573.03795194473287</v>
      </c>
      <c r="AC127" s="52">
        <f t="shared" si="86"/>
        <v>573.03795194473287</v>
      </c>
      <c r="AD127" s="52">
        <f t="shared" si="86"/>
        <v>573.03795194473287</v>
      </c>
      <c r="AE127" s="52">
        <f t="shared" si="86"/>
        <v>573.03795194473287</v>
      </c>
      <c r="AF127" s="52">
        <f t="shared" si="86"/>
        <v>573.03795194473287</v>
      </c>
      <c r="AG127" s="9"/>
      <c r="AH127" s="65">
        <f t="shared" si="73"/>
        <v>1178.0456853312667</v>
      </c>
      <c r="AI127" s="65">
        <f t="shared" si="74"/>
        <v>1057.0441386539599</v>
      </c>
      <c r="AJ127" s="65">
        <f t="shared" si="75"/>
        <v>573.03795194473287</v>
      </c>
      <c r="AK127" s="65">
        <f t="shared" si="76"/>
        <v>573.03795194473287</v>
      </c>
      <c r="AL127" s="65">
        <f t="shared" si="77"/>
        <v>573.03795194473287</v>
      </c>
      <c r="AM127" s="65">
        <f t="shared" si="78"/>
        <v>573.03795194473287</v>
      </c>
      <c r="AN127" s="66"/>
      <c r="AO127" s="65">
        <f t="shared" si="79"/>
        <v>1117.5449119926134</v>
      </c>
      <c r="AP127" s="65">
        <f t="shared" si="80"/>
        <v>573.03795194473287</v>
      </c>
      <c r="AQ127" s="65">
        <f t="shared" si="81"/>
        <v>573.03795194473287</v>
      </c>
    </row>
    <row r="128" spans="1:43" x14ac:dyDescent="0.25">
      <c r="A128" s="71" t="s">
        <v>444</v>
      </c>
      <c r="B128" s="13"/>
      <c r="C128" s="52">
        <f>SUM(C106:C109)</f>
        <v>968.986736082893</v>
      </c>
      <c r="D128" s="52">
        <f>SUM(D106:D109)</f>
        <v>968.98673608289391</v>
      </c>
      <c r="E128" s="52">
        <f>SUM(E106:E109)</f>
        <v>968.98673608289391</v>
      </c>
      <c r="F128" s="52">
        <f t="shared" ref="F128:AF128" si="87">SUM(F106:F108)</f>
        <v>968.98673608289391</v>
      </c>
      <c r="G128" s="52">
        <f t="shared" si="87"/>
        <v>968.98673608289391</v>
      </c>
      <c r="H128" s="52">
        <f t="shared" si="87"/>
        <v>968.98673608289391</v>
      </c>
      <c r="I128" s="52">
        <f t="shared" si="87"/>
        <v>968.98673608289391</v>
      </c>
      <c r="J128" s="52">
        <f t="shared" si="87"/>
        <v>968.98673608289391</v>
      </c>
      <c r="K128" s="52">
        <f t="shared" si="87"/>
        <v>968.98673608289391</v>
      </c>
      <c r="L128" s="52">
        <f t="shared" si="87"/>
        <v>1221.3373461432589</v>
      </c>
      <c r="M128" s="52">
        <f t="shared" si="87"/>
        <v>1221.3373461432589</v>
      </c>
      <c r="N128" s="52">
        <f t="shared" si="87"/>
        <v>1221.3373461432589</v>
      </c>
      <c r="O128" s="52">
        <f t="shared" si="87"/>
        <v>1221.3373461432589</v>
      </c>
      <c r="P128" s="52">
        <f t="shared" si="87"/>
        <v>1221.3373461432589</v>
      </c>
      <c r="Q128" s="52">
        <f t="shared" si="87"/>
        <v>1221.3373461432589</v>
      </c>
      <c r="R128" s="52">
        <f t="shared" si="87"/>
        <v>1221.3373461432589</v>
      </c>
      <c r="S128" s="52">
        <f t="shared" si="87"/>
        <v>1221.3373461432589</v>
      </c>
      <c r="T128" s="52">
        <f t="shared" si="87"/>
        <v>1221.3373461432589</v>
      </c>
      <c r="U128" s="52">
        <f t="shared" si="87"/>
        <v>1221.3373461432589</v>
      </c>
      <c r="V128" s="52">
        <f t="shared" si="87"/>
        <v>1221.3373461432589</v>
      </c>
      <c r="W128" s="52">
        <f t="shared" si="87"/>
        <v>1221.3373461432589</v>
      </c>
      <c r="X128" s="52">
        <f t="shared" si="87"/>
        <v>1221.3373461432589</v>
      </c>
      <c r="Y128" s="52">
        <f t="shared" si="87"/>
        <v>1221.3373461432589</v>
      </c>
      <c r="Z128" s="52">
        <f t="shared" si="87"/>
        <v>1221.3373461432589</v>
      </c>
      <c r="AA128" s="52">
        <f t="shared" si="87"/>
        <v>1221.3373461432589</v>
      </c>
      <c r="AB128" s="52">
        <f t="shared" si="87"/>
        <v>1221.3373461432589</v>
      </c>
      <c r="AC128" s="52">
        <f t="shared" si="87"/>
        <v>1221.3373461432589</v>
      </c>
      <c r="AD128" s="52">
        <f t="shared" si="87"/>
        <v>1221.3373461432589</v>
      </c>
      <c r="AE128" s="52">
        <f t="shared" si="87"/>
        <v>1221.3373461432589</v>
      </c>
      <c r="AF128" s="52">
        <f t="shared" si="87"/>
        <v>1221.3373461432589</v>
      </c>
      <c r="AG128" s="9"/>
      <c r="AH128" s="65">
        <f>AVERAGE(C128:G128)</f>
        <v>968.98673608289369</v>
      </c>
      <c r="AI128" s="65">
        <f t="shared" si="74"/>
        <v>1019.4568580949668</v>
      </c>
      <c r="AJ128" s="65">
        <f t="shared" si="75"/>
        <v>1221.3373461432589</v>
      </c>
      <c r="AK128" s="65">
        <f t="shared" si="76"/>
        <v>1221.3373461432589</v>
      </c>
      <c r="AL128" s="65">
        <f t="shared" si="77"/>
        <v>1221.3373461432589</v>
      </c>
      <c r="AM128" s="65">
        <f t="shared" si="78"/>
        <v>1221.3373461432589</v>
      </c>
      <c r="AN128" s="66"/>
      <c r="AO128" s="65">
        <f t="shared" si="79"/>
        <v>994.22179708893032</v>
      </c>
      <c r="AP128" s="65">
        <f t="shared" si="80"/>
        <v>1221.3373461432589</v>
      </c>
      <c r="AQ128" s="65">
        <f t="shared" si="81"/>
        <v>1221.3373461432589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4370.6479885122781</v>
      </c>
      <c r="D133" s="52">
        <f t="shared" si="89"/>
        <v>4412.8742218122779</v>
      </c>
      <c r="E133" s="52">
        <f t="shared" si="89"/>
        <v>4431.6208344122779</v>
      </c>
      <c r="F133" s="52">
        <f t="shared" si="89"/>
        <v>4441.9673725122775</v>
      </c>
      <c r="G133" s="52">
        <f t="shared" si="89"/>
        <v>5105.4815260170299</v>
      </c>
      <c r="H133" s="52">
        <f t="shared" si="89"/>
        <v>6860.5163587586731</v>
      </c>
      <c r="I133" s="52">
        <f t="shared" si="89"/>
        <v>6885.6412547586733</v>
      </c>
      <c r="J133" s="52">
        <f t="shared" si="89"/>
        <v>6899.9670716586734</v>
      </c>
      <c r="K133" s="52">
        <f t="shared" si="89"/>
        <v>6910.4205863586731</v>
      </c>
      <c r="L133" s="52">
        <f t="shared" si="89"/>
        <v>6807.4586204506131</v>
      </c>
      <c r="M133" s="52">
        <f t="shared" si="89"/>
        <v>5488.5046862193685</v>
      </c>
      <c r="N133" s="52">
        <f t="shared" si="89"/>
        <v>5483.4298125193682</v>
      </c>
      <c r="O133" s="52">
        <f t="shared" si="89"/>
        <v>5485.3489890193687</v>
      </c>
      <c r="P133" s="52">
        <f t="shared" si="89"/>
        <v>5489.3660339193684</v>
      </c>
      <c r="Q133" s="52">
        <f t="shared" si="89"/>
        <v>5772.5959900144198</v>
      </c>
      <c r="R133" s="52">
        <f t="shared" si="89"/>
        <v>5314.0513735883724</v>
      </c>
      <c r="S133" s="52">
        <f t="shared" si="89"/>
        <v>5314.8401820883719</v>
      </c>
      <c r="T133" s="52">
        <f t="shared" si="89"/>
        <v>5317.2225739883725</v>
      </c>
      <c r="U133" s="52">
        <f t="shared" si="89"/>
        <v>5319.6150461883726</v>
      </c>
      <c r="V133" s="52">
        <f t="shared" si="89"/>
        <v>6456.5944260847473</v>
      </c>
      <c r="W133" s="52">
        <f t="shared" si="89"/>
        <v>6487.639822423228</v>
      </c>
      <c r="X133" s="52">
        <f t="shared" si="89"/>
        <v>6492.4609503232286</v>
      </c>
      <c r="Y133" s="52">
        <f t="shared" si="89"/>
        <v>6493.980239623228</v>
      </c>
      <c r="Z133" s="52">
        <f t="shared" si="89"/>
        <v>6493.5904001232284</v>
      </c>
      <c r="AA133" s="52">
        <f t="shared" si="89"/>
        <v>6491.8051743232281</v>
      </c>
      <c r="AB133" s="52">
        <f t="shared" si="89"/>
        <v>6993.5390915898006</v>
      </c>
      <c r="AC133" s="52">
        <f t="shared" si="89"/>
        <v>6994.2480058898009</v>
      </c>
      <c r="AD133" s="52">
        <f t="shared" si="89"/>
        <v>6991.2027387898006</v>
      </c>
      <c r="AE133" s="52">
        <f t="shared" si="89"/>
        <v>6986.4066375898001</v>
      </c>
      <c r="AF133" s="52">
        <f t="shared" si="89"/>
        <v>6980.6039448898009</v>
      </c>
      <c r="AH133" s="65">
        <f t="shared" ref="AH133:AH142" si="90">AVERAGE(C133:G133)</f>
        <v>4552.5183886532277</v>
      </c>
      <c r="AI133" s="65">
        <f t="shared" ref="AI133:AI142" si="91">AVERAGE(H133:L133)</f>
        <v>6872.8007783970606</v>
      </c>
      <c r="AJ133" s="65">
        <f t="shared" ref="AJ133:AJ142" si="92">AVERAGE(M133:Q133)</f>
        <v>5543.8491023383776</v>
      </c>
      <c r="AK133" s="65">
        <f t="shared" ref="AK133:AK142" si="93">AVERAGE(R133:V133)</f>
        <v>5544.4647203876466</v>
      </c>
      <c r="AL133" s="65">
        <f t="shared" ref="AL133:AL142" si="94">AVERAGE(W133:AA133)</f>
        <v>6491.8953173632281</v>
      </c>
      <c r="AM133" s="65">
        <f t="shared" ref="AM133:AM142" si="95">AVERAGE(AB133:AF133)</f>
        <v>6989.2000837498008</v>
      </c>
      <c r="AN133" s="66"/>
      <c r="AO133" s="65">
        <f t="shared" ref="AO133:AO142" si="96">AVERAGE(AH133:AI133)</f>
        <v>5712.6595835251446</v>
      </c>
      <c r="AP133" s="65">
        <f t="shared" ref="AP133:AP142" si="97">AVERAGE(AJ133:AK133)</f>
        <v>5544.1569113630121</v>
      </c>
      <c r="AQ133" s="65">
        <f t="shared" ref="AQ133:AQ142" si="98">AVERAGE(AL133:AM133)</f>
        <v>6740.5477005565144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1730.2775503611381</v>
      </c>
      <c r="D134" s="52">
        <f t="shared" si="99"/>
        <v>1759.3290506111382</v>
      </c>
      <c r="E134" s="52">
        <f t="shared" si="99"/>
        <v>1773.7276737111381</v>
      </c>
      <c r="F134" s="52">
        <f t="shared" si="99"/>
        <v>1781.4765283011382</v>
      </c>
      <c r="G134" s="52">
        <f t="shared" si="99"/>
        <v>1786.5315907011382</v>
      </c>
      <c r="H134" s="52">
        <f t="shared" si="99"/>
        <v>1790.381347151138</v>
      </c>
      <c r="I134" s="52">
        <f t="shared" si="99"/>
        <v>1517.8621192411381</v>
      </c>
      <c r="J134" s="52">
        <f t="shared" si="99"/>
        <v>1516.3018314411381</v>
      </c>
      <c r="K134" s="52">
        <f t="shared" si="99"/>
        <v>1183.4109887411382</v>
      </c>
      <c r="L134" s="52">
        <f t="shared" si="99"/>
        <v>1179.292283041138</v>
      </c>
      <c r="M134" s="52">
        <f t="shared" si="99"/>
        <v>5939.8334407471539</v>
      </c>
      <c r="N134" s="52">
        <f t="shared" si="99"/>
        <v>5331.8108059371543</v>
      </c>
      <c r="O134" s="52">
        <f t="shared" si="99"/>
        <v>5365.5377597671541</v>
      </c>
      <c r="P134" s="52">
        <f t="shared" si="99"/>
        <v>5383.294015057154</v>
      </c>
      <c r="Q134" s="52">
        <f t="shared" si="99"/>
        <v>5394.276568727154</v>
      </c>
      <c r="R134" s="52">
        <f t="shared" si="99"/>
        <v>5401.8542637971541</v>
      </c>
      <c r="S134" s="52">
        <f t="shared" si="99"/>
        <v>5815.5313439771544</v>
      </c>
      <c r="T134" s="52">
        <f t="shared" si="99"/>
        <v>5826.8317288571543</v>
      </c>
      <c r="U134" s="52">
        <f t="shared" si="99"/>
        <v>5832.2780806971541</v>
      </c>
      <c r="V134" s="52">
        <f t="shared" si="99"/>
        <v>5834.811076097154</v>
      </c>
      <c r="W134" s="52">
        <f t="shared" si="99"/>
        <v>5835.5184930671539</v>
      </c>
      <c r="X134" s="52">
        <f t="shared" si="99"/>
        <v>6264.4231559871541</v>
      </c>
      <c r="Y134" s="52">
        <f t="shared" si="99"/>
        <v>6270.4404703471546</v>
      </c>
      <c r="Z134" s="52">
        <f t="shared" si="99"/>
        <v>6270.7790428771541</v>
      </c>
      <c r="AA134" s="52">
        <f t="shared" si="99"/>
        <v>6268.6140794071543</v>
      </c>
      <c r="AB134" s="52">
        <f t="shared" si="99"/>
        <v>6265.0965882971541</v>
      </c>
      <c r="AC134" s="52">
        <f t="shared" si="99"/>
        <v>6260.6820484771542</v>
      </c>
      <c r="AD134" s="52">
        <f t="shared" si="99"/>
        <v>6255.597074297154</v>
      </c>
      <c r="AE134" s="52">
        <f t="shared" si="99"/>
        <v>6249.9901182271542</v>
      </c>
      <c r="AF134" s="52">
        <f t="shared" si="99"/>
        <v>6243.9761172671542</v>
      </c>
      <c r="AH134" s="65">
        <f t="shared" si="90"/>
        <v>1766.2684787371381</v>
      </c>
      <c r="AI134" s="65">
        <f t="shared" si="91"/>
        <v>1437.449713923138</v>
      </c>
      <c r="AJ134" s="65">
        <f t="shared" si="92"/>
        <v>5482.9505180471533</v>
      </c>
      <c r="AK134" s="65">
        <f t="shared" si="93"/>
        <v>5742.2612986851536</v>
      </c>
      <c r="AL134" s="65">
        <f t="shared" si="94"/>
        <v>6181.9550483371549</v>
      </c>
      <c r="AM134" s="65">
        <f t="shared" si="95"/>
        <v>6255.0683893131536</v>
      </c>
      <c r="AN134" s="66"/>
      <c r="AO134" s="65">
        <f t="shared" si="96"/>
        <v>1601.8590963301381</v>
      </c>
      <c r="AP134" s="65">
        <f t="shared" si="97"/>
        <v>5612.605908366153</v>
      </c>
      <c r="AQ134" s="65">
        <f t="shared" si="98"/>
        <v>6218.5117188251543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277.2221276593649</v>
      </c>
      <c r="D135" s="52">
        <f t="shared" si="100"/>
        <v>291.66030673492043</v>
      </c>
      <c r="E135" s="52">
        <f t="shared" si="100"/>
        <v>298.94619505492045</v>
      </c>
      <c r="F135" s="52">
        <f t="shared" si="100"/>
        <v>304.06282500492046</v>
      </c>
      <c r="G135" s="52">
        <f t="shared" si="100"/>
        <v>308.15181527492047</v>
      </c>
      <c r="H135" s="52">
        <f t="shared" si="100"/>
        <v>371.57260231132284</v>
      </c>
      <c r="I135" s="52">
        <f t="shared" si="100"/>
        <v>375.1293594713228</v>
      </c>
      <c r="J135" s="52">
        <f t="shared" si="100"/>
        <v>377.50723018132283</v>
      </c>
      <c r="K135" s="52">
        <f t="shared" si="100"/>
        <v>378.94452892132284</v>
      </c>
      <c r="L135" s="52">
        <f t="shared" si="100"/>
        <v>379.51660541132287</v>
      </c>
      <c r="M135" s="52">
        <f t="shared" si="100"/>
        <v>338.5542512291762</v>
      </c>
      <c r="N135" s="52">
        <f t="shared" si="100"/>
        <v>336.95184406917622</v>
      </c>
      <c r="O135" s="52">
        <f t="shared" si="100"/>
        <v>334.97111702917624</v>
      </c>
      <c r="P135" s="52">
        <f t="shared" si="100"/>
        <v>332.50069211917622</v>
      </c>
      <c r="Q135" s="52">
        <f t="shared" si="100"/>
        <v>329.59874123917621</v>
      </c>
      <c r="R135" s="52">
        <f t="shared" si="100"/>
        <v>301.56257499096324</v>
      </c>
      <c r="S135" s="52">
        <f t="shared" si="100"/>
        <v>297.78119511096327</v>
      </c>
      <c r="T135" s="52">
        <f t="shared" si="100"/>
        <v>294.11651501096321</v>
      </c>
      <c r="U135" s="52">
        <f t="shared" si="100"/>
        <v>290.53042301096326</v>
      </c>
      <c r="V135" s="52">
        <f t="shared" si="100"/>
        <v>289.03302718111183</v>
      </c>
      <c r="W135" s="52">
        <f t="shared" si="100"/>
        <v>286.79639150418973</v>
      </c>
      <c r="X135" s="52">
        <f t="shared" si="100"/>
        <v>283.76027170418973</v>
      </c>
      <c r="Y135" s="52">
        <f t="shared" si="100"/>
        <v>280.95578155418974</v>
      </c>
      <c r="Z135" s="52">
        <f t="shared" si="100"/>
        <v>278.40011028418974</v>
      </c>
      <c r="AA135" s="52">
        <f t="shared" si="100"/>
        <v>276.09890038418973</v>
      </c>
      <c r="AB135" s="52">
        <f t="shared" si="100"/>
        <v>300.82885933453571</v>
      </c>
      <c r="AC135" s="52">
        <f t="shared" si="100"/>
        <v>299.32805163453571</v>
      </c>
      <c r="AD135" s="52">
        <f t="shared" si="100"/>
        <v>297.83410950453572</v>
      </c>
      <c r="AE135" s="52">
        <f t="shared" si="100"/>
        <v>296.45837403453572</v>
      </c>
      <c r="AF135" s="52">
        <f t="shared" si="100"/>
        <v>295.22003107453571</v>
      </c>
      <c r="AH135" s="65">
        <f t="shared" si="90"/>
        <v>296.00865394580933</v>
      </c>
      <c r="AI135" s="65">
        <f t="shared" si="91"/>
        <v>376.5340652593228</v>
      </c>
      <c r="AJ135" s="65">
        <f t="shared" si="92"/>
        <v>334.5153291371762</v>
      </c>
      <c r="AK135" s="65">
        <f t="shared" si="93"/>
        <v>294.60474706099296</v>
      </c>
      <c r="AL135" s="65">
        <f t="shared" si="94"/>
        <v>281.20229108618969</v>
      </c>
      <c r="AM135" s="65">
        <f t="shared" si="95"/>
        <v>297.93388511653569</v>
      </c>
      <c r="AN135" s="66"/>
      <c r="AO135" s="65">
        <f t="shared" si="96"/>
        <v>336.27135960256606</v>
      </c>
      <c r="AP135" s="65">
        <f t="shared" si="97"/>
        <v>314.56003809908458</v>
      </c>
      <c r="AQ135" s="65">
        <f t="shared" si="98"/>
        <v>289.56808810136272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88.796455929403919</v>
      </c>
      <c r="D136" s="52">
        <f t="shared" si="101"/>
        <v>122.56630715437308</v>
      </c>
      <c r="E136" s="52">
        <f t="shared" si="101"/>
        <v>156.05905195912595</v>
      </c>
      <c r="F136" s="52">
        <f t="shared" si="101"/>
        <v>189.56834714365476</v>
      </c>
      <c r="G136" s="52">
        <f t="shared" si="101"/>
        <v>229.22980928369793</v>
      </c>
      <c r="H136" s="52">
        <f t="shared" si="101"/>
        <v>265.07305862778031</v>
      </c>
      <c r="I136" s="52">
        <f t="shared" si="101"/>
        <v>300.94721805164636</v>
      </c>
      <c r="J136" s="52">
        <f t="shared" si="101"/>
        <v>337.05490705528814</v>
      </c>
      <c r="K136" s="52">
        <f t="shared" si="101"/>
        <v>373.43849433870548</v>
      </c>
      <c r="L136" s="52">
        <f t="shared" si="101"/>
        <v>768.50074971102345</v>
      </c>
      <c r="M136" s="52">
        <f t="shared" si="101"/>
        <v>283.97602460896582</v>
      </c>
      <c r="N136" s="52">
        <f t="shared" si="101"/>
        <v>293.9609594587904</v>
      </c>
      <c r="O136" s="52">
        <f t="shared" si="101"/>
        <v>307.95086436827336</v>
      </c>
      <c r="P136" s="52">
        <f t="shared" si="101"/>
        <v>323.28385283741142</v>
      </c>
      <c r="Q136" s="52">
        <f t="shared" si="101"/>
        <v>452.04174153087035</v>
      </c>
      <c r="R136" s="52">
        <f t="shared" si="101"/>
        <v>470.58484541932825</v>
      </c>
      <c r="S136" s="52">
        <f t="shared" si="101"/>
        <v>487.771123467444</v>
      </c>
      <c r="T136" s="52">
        <f t="shared" si="101"/>
        <v>504.53548847521847</v>
      </c>
      <c r="U136" s="52">
        <f t="shared" si="101"/>
        <v>521.14816254265088</v>
      </c>
      <c r="V136" s="52">
        <f t="shared" si="101"/>
        <v>305.18077934328193</v>
      </c>
      <c r="W136" s="52">
        <f t="shared" si="101"/>
        <v>317.3045393300344</v>
      </c>
      <c r="X136" s="52">
        <f t="shared" si="101"/>
        <v>332.00641807644178</v>
      </c>
      <c r="Y136" s="52">
        <f t="shared" si="101"/>
        <v>347.59291618250745</v>
      </c>
      <c r="Z136" s="52">
        <f t="shared" si="101"/>
        <v>363.49870444822807</v>
      </c>
      <c r="AA136" s="52">
        <f t="shared" si="101"/>
        <v>379.56804397361697</v>
      </c>
      <c r="AB136" s="52">
        <f t="shared" si="101"/>
        <v>395.76114635865082</v>
      </c>
      <c r="AC136" s="52">
        <f t="shared" si="101"/>
        <v>412.05059460335656</v>
      </c>
      <c r="AD136" s="52">
        <f t="shared" si="101"/>
        <v>428.42244110770685</v>
      </c>
      <c r="AE136" s="52">
        <f t="shared" si="101"/>
        <v>444.87975347172926</v>
      </c>
      <c r="AF136" s="52">
        <f t="shared" si="101"/>
        <v>461.41432789539567</v>
      </c>
      <c r="AH136" s="65">
        <f t="shared" si="90"/>
        <v>157.24399429405111</v>
      </c>
      <c r="AI136" s="65">
        <f t="shared" si="91"/>
        <v>409.00288555688871</v>
      </c>
      <c r="AJ136" s="65">
        <f t="shared" si="92"/>
        <v>332.24268856086229</v>
      </c>
      <c r="AK136" s="65">
        <f t="shared" si="93"/>
        <v>457.84407984958472</v>
      </c>
      <c r="AL136" s="65">
        <f t="shared" si="94"/>
        <v>347.99412440216577</v>
      </c>
      <c r="AM136" s="65">
        <f t="shared" si="95"/>
        <v>428.50565268736784</v>
      </c>
      <c r="AN136" s="66"/>
      <c r="AO136" s="65">
        <f t="shared" si="96"/>
        <v>283.12343992546994</v>
      </c>
      <c r="AP136" s="65">
        <f t="shared" si="97"/>
        <v>395.0433842052235</v>
      </c>
      <c r="AQ136" s="65">
        <f t="shared" si="98"/>
        <v>388.2498885447668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2696.5870140787974</v>
      </c>
      <c r="D137" s="52">
        <f t="shared" si="102"/>
        <v>2725.3010443566368</v>
      </c>
      <c r="E137" s="52">
        <f t="shared" si="102"/>
        <v>2740.0223628344761</v>
      </c>
      <c r="F137" s="52">
        <f t="shared" si="102"/>
        <v>2749.3993324123153</v>
      </c>
      <c r="G137" s="52">
        <f t="shared" si="102"/>
        <v>2756.7599007901549</v>
      </c>
      <c r="H137" s="52">
        <f t="shared" si="102"/>
        <v>2759.6443183809292</v>
      </c>
      <c r="I137" s="52">
        <f t="shared" si="102"/>
        <v>2765.6016014587685</v>
      </c>
      <c r="J137" s="52">
        <f t="shared" si="102"/>
        <v>2771.213313536608</v>
      </c>
      <c r="K137" s="52">
        <f t="shared" si="102"/>
        <v>2776.4976119144476</v>
      </c>
      <c r="L137" s="52">
        <f t="shared" si="102"/>
        <v>2761.0091607922868</v>
      </c>
      <c r="M137" s="52">
        <f t="shared" si="102"/>
        <v>3151.3197906015434</v>
      </c>
      <c r="N137" s="52">
        <f t="shared" si="102"/>
        <v>3146.3541422864273</v>
      </c>
      <c r="O137" s="52">
        <f t="shared" si="102"/>
        <v>3138.9469481713109</v>
      </c>
      <c r="P137" s="52">
        <f t="shared" si="102"/>
        <v>3130.5267655561961</v>
      </c>
      <c r="Q137" s="52">
        <f t="shared" si="102"/>
        <v>3588.7243029041392</v>
      </c>
      <c r="R137" s="52">
        <f t="shared" si="102"/>
        <v>3583.7909089890227</v>
      </c>
      <c r="S137" s="52">
        <f t="shared" si="102"/>
        <v>3576.0071235739078</v>
      </c>
      <c r="T137" s="52">
        <f t="shared" si="102"/>
        <v>3567.0849547587932</v>
      </c>
      <c r="U137" s="52">
        <f t="shared" si="102"/>
        <v>3557.5788829436769</v>
      </c>
      <c r="V137" s="52">
        <f t="shared" si="102"/>
        <v>3547.6932308285623</v>
      </c>
      <c r="W137" s="52">
        <f t="shared" si="102"/>
        <v>3537.5000462134458</v>
      </c>
      <c r="X137" s="52">
        <f t="shared" si="102"/>
        <v>3527.0284962983292</v>
      </c>
      <c r="Y137" s="52">
        <f t="shared" si="102"/>
        <v>3516.2999222832145</v>
      </c>
      <c r="Z137" s="52">
        <f t="shared" si="102"/>
        <v>3505.3303218680999</v>
      </c>
      <c r="AA137" s="52">
        <f t="shared" si="102"/>
        <v>3494.1517865529831</v>
      </c>
      <c r="AB137" s="52">
        <f t="shared" si="102"/>
        <v>3482.7936441378688</v>
      </c>
      <c r="AC137" s="52">
        <f t="shared" si="102"/>
        <v>3471.2735793227539</v>
      </c>
      <c r="AD137" s="52">
        <f t="shared" si="102"/>
        <v>3459.6111735076374</v>
      </c>
      <c r="AE137" s="52">
        <f t="shared" si="102"/>
        <v>3447.8327173925209</v>
      </c>
      <c r="AF137" s="52">
        <f t="shared" si="102"/>
        <v>3435.9585932774062</v>
      </c>
      <c r="AH137" s="65">
        <f t="shared" si="90"/>
        <v>2733.6139308944757</v>
      </c>
      <c r="AI137" s="65">
        <f t="shared" si="91"/>
        <v>2766.7932012166079</v>
      </c>
      <c r="AJ137" s="65">
        <f t="shared" si="92"/>
        <v>3231.1743899039234</v>
      </c>
      <c r="AK137" s="65">
        <f t="shared" si="93"/>
        <v>3566.4310202187926</v>
      </c>
      <c r="AL137" s="65">
        <f t="shared" si="94"/>
        <v>3516.0621146432145</v>
      </c>
      <c r="AM137" s="65">
        <f t="shared" si="95"/>
        <v>3459.4939415276372</v>
      </c>
      <c r="AN137" s="66"/>
      <c r="AO137" s="65">
        <f t="shared" si="96"/>
        <v>2750.2035660555421</v>
      </c>
      <c r="AP137" s="65">
        <f t="shared" si="97"/>
        <v>3398.8027050613582</v>
      </c>
      <c r="AQ137" s="65">
        <f t="shared" si="98"/>
        <v>3487.7780280854258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532.13231112000005</v>
      </c>
      <c r="D138" s="52">
        <f t="shared" si="103"/>
        <v>586.96565143555551</v>
      </c>
      <c r="E138" s="52">
        <f t="shared" si="103"/>
        <v>596.57027368555555</v>
      </c>
      <c r="F138" s="52">
        <f t="shared" si="103"/>
        <v>602.14775570555548</v>
      </c>
      <c r="G138" s="52">
        <f t="shared" si="103"/>
        <v>606.05194018555551</v>
      </c>
      <c r="H138" s="52">
        <f t="shared" si="103"/>
        <v>609.11671477555547</v>
      </c>
      <c r="I138" s="52">
        <f t="shared" si="103"/>
        <v>611.59080753555554</v>
      </c>
      <c r="J138" s="52">
        <f t="shared" si="103"/>
        <v>613.54163958555546</v>
      </c>
      <c r="K138" s="52">
        <f t="shared" si="103"/>
        <v>614.97641953555558</v>
      </c>
      <c r="L138" s="52">
        <f t="shared" si="103"/>
        <v>615.90283534555556</v>
      </c>
      <c r="M138" s="52">
        <f t="shared" si="103"/>
        <v>145.51514109999999</v>
      </c>
      <c r="N138" s="52">
        <f t="shared" si="103"/>
        <v>142.80223019000002</v>
      </c>
      <c r="O138" s="52">
        <f t="shared" si="103"/>
        <v>141.26845494999998</v>
      </c>
      <c r="P138" s="52">
        <f t="shared" si="103"/>
        <v>139.91319232000001</v>
      </c>
      <c r="Q138" s="52">
        <f t="shared" si="103"/>
        <v>138.46636896000001</v>
      </c>
      <c r="R138" s="52">
        <f t="shared" si="103"/>
        <v>136.87767274999999</v>
      </c>
      <c r="S138" s="52">
        <f t="shared" si="103"/>
        <v>135.17737715000001</v>
      </c>
      <c r="T138" s="52">
        <f t="shared" si="103"/>
        <v>133.41091165</v>
      </c>
      <c r="U138" s="52">
        <f t="shared" si="103"/>
        <v>131.61810722000001</v>
      </c>
      <c r="V138" s="52">
        <f t="shared" si="103"/>
        <v>166.3391476628226</v>
      </c>
      <c r="W138" s="52">
        <f t="shared" si="103"/>
        <v>164.80004208282259</v>
      </c>
      <c r="X138" s="52">
        <f t="shared" si="103"/>
        <v>163.20680495282261</v>
      </c>
      <c r="Y138" s="52">
        <f t="shared" si="103"/>
        <v>161.6546271928226</v>
      </c>
      <c r="Z138" s="52">
        <f t="shared" si="103"/>
        <v>160.17664080282259</v>
      </c>
      <c r="AA138" s="52">
        <f t="shared" si="103"/>
        <v>158.78657041282258</v>
      </c>
      <c r="AB138" s="52">
        <f t="shared" si="103"/>
        <v>157.48763345282259</v>
      </c>
      <c r="AC138" s="52">
        <f t="shared" si="103"/>
        <v>156.27564493282259</v>
      </c>
      <c r="AD138" s="52">
        <f t="shared" si="103"/>
        <v>155.14442941282257</v>
      </c>
      <c r="AE138" s="52">
        <f t="shared" si="103"/>
        <v>154.08818485282259</v>
      </c>
      <c r="AF138" s="52">
        <f t="shared" si="103"/>
        <v>153.0995698028226</v>
      </c>
      <c r="AH138" s="65">
        <f t="shared" si="90"/>
        <v>584.77358642644435</v>
      </c>
      <c r="AI138" s="65">
        <f t="shared" si="91"/>
        <v>613.02568335555554</v>
      </c>
      <c r="AJ138" s="65">
        <f t="shared" si="92"/>
        <v>141.59307750399998</v>
      </c>
      <c r="AK138" s="65">
        <f t="shared" si="93"/>
        <v>140.68464328656449</v>
      </c>
      <c r="AL138" s="65">
        <f t="shared" si="94"/>
        <v>161.7249370888226</v>
      </c>
      <c r="AM138" s="65">
        <f t="shared" si="95"/>
        <v>155.21909249082259</v>
      </c>
      <c r="AN138" s="66"/>
      <c r="AO138" s="65">
        <f t="shared" si="96"/>
        <v>598.89963489100001</v>
      </c>
      <c r="AP138" s="65">
        <f t="shared" si="97"/>
        <v>141.13886039528222</v>
      </c>
      <c r="AQ138" s="65">
        <f t="shared" si="98"/>
        <v>158.47201478982259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1229.6538474312665</v>
      </c>
      <c r="D139" s="52">
        <f t="shared" si="104"/>
        <v>1253.1613297312667</v>
      </c>
      <c r="E139" s="52">
        <f t="shared" si="104"/>
        <v>1263.6289192312665</v>
      </c>
      <c r="F139" s="52">
        <f t="shared" si="104"/>
        <v>1269.2347268312667</v>
      </c>
      <c r="G139" s="52">
        <f t="shared" si="104"/>
        <v>1272.9948341312665</v>
      </c>
      <c r="H139" s="52">
        <f t="shared" si="104"/>
        <v>1275.9804918312666</v>
      </c>
      <c r="I139" s="52">
        <f t="shared" si="104"/>
        <v>1278.4987273312668</v>
      </c>
      <c r="J139" s="52">
        <f t="shared" si="104"/>
        <v>1280.7085236312666</v>
      </c>
      <c r="K139" s="52">
        <f t="shared" si="104"/>
        <v>1282.6222842312668</v>
      </c>
      <c r="L139" s="52">
        <f t="shared" si="104"/>
        <v>649.58058714473282</v>
      </c>
      <c r="M139" s="52">
        <f t="shared" si="104"/>
        <v>639.55304664473283</v>
      </c>
      <c r="N139" s="52">
        <f t="shared" si="104"/>
        <v>635.9228201447329</v>
      </c>
      <c r="O139" s="52">
        <f t="shared" si="104"/>
        <v>634.28467274473292</v>
      </c>
      <c r="P139" s="52">
        <f t="shared" si="104"/>
        <v>633.24538674473285</v>
      </c>
      <c r="Q139" s="52">
        <f t="shared" si="104"/>
        <v>632.40203604473288</v>
      </c>
      <c r="R139" s="52">
        <f t="shared" si="104"/>
        <v>631.55955644473283</v>
      </c>
      <c r="S139" s="52">
        <f t="shared" si="104"/>
        <v>630.71046874473291</v>
      </c>
      <c r="T139" s="52">
        <f t="shared" si="104"/>
        <v>629.8605517447329</v>
      </c>
      <c r="U139" s="52">
        <f t="shared" si="104"/>
        <v>628.9717267447329</v>
      </c>
      <c r="V139" s="52">
        <f t="shared" si="104"/>
        <v>628.0681608447328</v>
      </c>
      <c r="W139" s="52">
        <f t="shared" si="104"/>
        <v>627.15342744473287</v>
      </c>
      <c r="X139" s="52">
        <f t="shared" si="104"/>
        <v>626.22002194473293</v>
      </c>
      <c r="Y139" s="52">
        <f t="shared" si="104"/>
        <v>625.26641434473288</v>
      </c>
      <c r="Z139" s="52">
        <f t="shared" si="104"/>
        <v>624.28437374473287</v>
      </c>
      <c r="AA139" s="52">
        <f t="shared" si="104"/>
        <v>623.29926644473289</v>
      </c>
      <c r="AB139" s="52">
        <f t="shared" si="104"/>
        <v>622.33090214473282</v>
      </c>
      <c r="AC139" s="52">
        <f t="shared" si="104"/>
        <v>621.37253364473281</v>
      </c>
      <c r="AD139" s="52">
        <f t="shared" si="104"/>
        <v>620.41791004473293</v>
      </c>
      <c r="AE139" s="52">
        <f t="shared" si="104"/>
        <v>619.4733315447329</v>
      </c>
      <c r="AF139" s="52">
        <f t="shared" si="104"/>
        <v>618.53268484473278</v>
      </c>
      <c r="AH139" s="65">
        <f t="shared" si="90"/>
        <v>1257.7347314712665</v>
      </c>
      <c r="AI139" s="65">
        <f t="shared" si="91"/>
        <v>1153.47812283396</v>
      </c>
      <c r="AJ139" s="65">
        <f t="shared" si="92"/>
        <v>635.08159246473292</v>
      </c>
      <c r="AK139" s="65">
        <f t="shared" si="93"/>
        <v>629.83409290473287</v>
      </c>
      <c r="AL139" s="65">
        <f t="shared" si="94"/>
        <v>625.24470078473291</v>
      </c>
      <c r="AM139" s="65">
        <f t="shared" si="95"/>
        <v>620.4254724447328</v>
      </c>
      <c r="AN139" s="66"/>
      <c r="AO139" s="65">
        <f t="shared" si="96"/>
        <v>1205.6064271526134</v>
      </c>
      <c r="AP139" s="65">
        <f t="shared" si="97"/>
        <v>632.4578426847329</v>
      </c>
      <c r="AQ139" s="65">
        <f t="shared" si="98"/>
        <v>622.83508661473286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49.846211810000007</v>
      </c>
      <c r="D140" s="52">
        <f t="shared" si="105"/>
        <v>82.470975440000004</v>
      </c>
      <c r="E140" s="52">
        <f t="shared" si="105"/>
        <v>104.31490423</v>
      </c>
      <c r="F140" s="52">
        <f t="shared" si="105"/>
        <v>120.19708097</v>
      </c>
      <c r="G140" s="52">
        <f t="shared" si="105"/>
        <v>131.89689077</v>
      </c>
      <c r="H140" s="52">
        <f t="shared" si="105"/>
        <v>146.40657611</v>
      </c>
      <c r="I140" s="52">
        <f t="shared" si="105"/>
        <v>150.38054155</v>
      </c>
      <c r="J140" s="52">
        <f t="shared" si="105"/>
        <v>176.127341</v>
      </c>
      <c r="K140" s="52">
        <f t="shared" si="105"/>
        <v>182.03892811</v>
      </c>
      <c r="L140" s="52">
        <f t="shared" si="105"/>
        <v>199.10027719999999</v>
      </c>
      <c r="M140" s="52">
        <f t="shared" si="105"/>
        <v>205.20947332</v>
      </c>
      <c r="N140" s="52">
        <f t="shared" si="105"/>
        <v>198.72421863</v>
      </c>
      <c r="O140" s="52">
        <f t="shared" si="105"/>
        <v>176.02892984000002</v>
      </c>
      <c r="P140" s="52">
        <f t="shared" si="105"/>
        <v>157.92478396000001</v>
      </c>
      <c r="Q140" s="52">
        <f t="shared" si="105"/>
        <v>155.93811010000002</v>
      </c>
      <c r="R140" s="52">
        <f t="shared" si="105"/>
        <v>131.81707059000001</v>
      </c>
      <c r="S140" s="52">
        <f t="shared" si="105"/>
        <v>123.34757762999999</v>
      </c>
      <c r="T140" s="52">
        <f t="shared" si="105"/>
        <v>131.01155501</v>
      </c>
      <c r="U140" s="52">
        <f t="shared" si="105"/>
        <v>120.74512409000002</v>
      </c>
      <c r="V140" s="52">
        <f t="shared" si="105"/>
        <v>115.44318951000001</v>
      </c>
      <c r="W140" s="52">
        <f t="shared" si="105"/>
        <v>121.60544605</v>
      </c>
      <c r="X140" s="52">
        <f t="shared" si="105"/>
        <v>122.50547934999999</v>
      </c>
      <c r="Y140" s="52">
        <f t="shared" si="105"/>
        <v>125.83804567999999</v>
      </c>
      <c r="Z140" s="52">
        <f t="shared" si="105"/>
        <v>121.14256284</v>
      </c>
      <c r="AA140" s="52">
        <f t="shared" si="105"/>
        <v>126.54488866999999</v>
      </c>
      <c r="AB140" s="52">
        <f t="shared" si="105"/>
        <v>135.26221221</v>
      </c>
      <c r="AC140" s="52">
        <f t="shared" si="105"/>
        <v>145.27022239999999</v>
      </c>
      <c r="AD140" s="52">
        <f t="shared" si="105"/>
        <v>153.21050149000001</v>
      </c>
      <c r="AE140" s="52">
        <f t="shared" si="105"/>
        <v>163.29279099999999</v>
      </c>
      <c r="AF140" s="52">
        <f t="shared" si="105"/>
        <v>166.54209752999998</v>
      </c>
      <c r="AH140" s="65">
        <f t="shared" si="90"/>
        <v>97.745212644000006</v>
      </c>
      <c r="AI140" s="65">
        <f t="shared" si="91"/>
        <v>170.81073279400002</v>
      </c>
      <c r="AJ140" s="65">
        <f t="shared" si="92"/>
        <v>178.76510317000003</v>
      </c>
      <c r="AK140" s="65">
        <f t="shared" si="93"/>
        <v>124.47290336600001</v>
      </c>
      <c r="AL140" s="65">
        <f t="shared" si="94"/>
        <v>123.52728451799999</v>
      </c>
      <c r="AM140" s="65">
        <f t="shared" si="95"/>
        <v>152.71556492600001</v>
      </c>
      <c r="AN140" s="66"/>
      <c r="AO140" s="65">
        <f t="shared" si="96"/>
        <v>134.27797271900002</v>
      </c>
      <c r="AP140" s="65">
        <f t="shared" si="97"/>
        <v>151.61900326800003</v>
      </c>
      <c r="AQ140" s="65">
        <f t="shared" si="98"/>
        <v>138.121424722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1086.8676463828929</v>
      </c>
      <c r="D141" s="52">
        <f t="shared" si="106"/>
        <v>1137.2713140828939</v>
      </c>
      <c r="E141" s="52">
        <f t="shared" si="106"/>
        <v>1166.3699384828938</v>
      </c>
      <c r="F141" s="52">
        <f t="shared" si="106"/>
        <v>1186.3824485828939</v>
      </c>
      <c r="G141" s="52">
        <f t="shared" si="106"/>
        <v>1200.9483803828939</v>
      </c>
      <c r="H141" s="52">
        <f t="shared" si="106"/>
        <v>1218.4457851828938</v>
      </c>
      <c r="I141" s="52">
        <f t="shared" si="106"/>
        <v>1224.1970478828939</v>
      </c>
      <c r="J141" s="52">
        <f t="shared" si="106"/>
        <v>1253.503907482894</v>
      </c>
      <c r="K141" s="52">
        <f t="shared" si="106"/>
        <v>1260.9466709828939</v>
      </c>
      <c r="L141" s="52">
        <f t="shared" si="106"/>
        <v>1543.907951243259</v>
      </c>
      <c r="M141" s="52">
        <f t="shared" si="106"/>
        <v>1556.5220875432587</v>
      </c>
      <c r="N141" s="52">
        <f t="shared" si="106"/>
        <v>1553.8984254432589</v>
      </c>
      <c r="O141" s="52">
        <f t="shared" si="106"/>
        <v>1534.3360606432589</v>
      </c>
      <c r="P141" s="52">
        <f t="shared" si="106"/>
        <v>1518.316736643259</v>
      </c>
      <c r="Q141" s="52">
        <f t="shared" si="106"/>
        <v>1517.9947975432588</v>
      </c>
      <c r="R141" s="52">
        <f t="shared" si="106"/>
        <v>1495.3320239432587</v>
      </c>
      <c r="S141" s="52">
        <f t="shared" si="106"/>
        <v>1487.3128256432587</v>
      </c>
      <c r="T141" s="52">
        <f t="shared" si="106"/>
        <v>1496.2762556432588</v>
      </c>
      <c r="U141" s="52">
        <f t="shared" si="106"/>
        <v>1486.023273943259</v>
      </c>
      <c r="V141" s="52">
        <f t="shared" si="106"/>
        <v>1480.5829172432589</v>
      </c>
      <c r="W141" s="52">
        <f t="shared" si="106"/>
        <v>1487.5579333432588</v>
      </c>
      <c r="X141" s="52">
        <f t="shared" si="106"/>
        <v>1488.5492551432587</v>
      </c>
      <c r="Y141" s="52">
        <f t="shared" si="106"/>
        <v>1492.1548531432588</v>
      </c>
      <c r="Z141" s="52">
        <f t="shared" si="106"/>
        <v>1486.5162840432588</v>
      </c>
      <c r="AA141" s="52">
        <f t="shared" si="106"/>
        <v>1492.2069057432589</v>
      </c>
      <c r="AB141" s="52">
        <f t="shared" si="106"/>
        <v>1501.7534829432589</v>
      </c>
      <c r="AC141" s="52">
        <f t="shared" si="106"/>
        <v>1512.7768089432589</v>
      </c>
      <c r="AD141" s="52">
        <f t="shared" si="106"/>
        <v>1521.293868043259</v>
      </c>
      <c r="AE141" s="52">
        <f t="shared" si="106"/>
        <v>1532.3118885432589</v>
      </c>
      <c r="AF141" s="52">
        <f t="shared" si="106"/>
        <v>1535.2055932432588</v>
      </c>
      <c r="AH141" s="65">
        <f t="shared" si="90"/>
        <v>1155.5679455828936</v>
      </c>
      <c r="AI141" s="65">
        <f t="shared" si="91"/>
        <v>1300.2002725549669</v>
      </c>
      <c r="AJ141" s="65">
        <f t="shared" si="92"/>
        <v>1536.2136215632588</v>
      </c>
      <c r="AK141" s="65">
        <f t="shared" si="93"/>
        <v>1489.1054592832588</v>
      </c>
      <c r="AL141" s="65">
        <f t="shared" si="94"/>
        <v>1489.397046283259</v>
      </c>
      <c r="AM141" s="65">
        <f t="shared" si="95"/>
        <v>1520.6683283432587</v>
      </c>
      <c r="AN141" s="66"/>
      <c r="AO141" s="65">
        <f t="shared" si="96"/>
        <v>1227.8841090689302</v>
      </c>
      <c r="AP141" s="65">
        <f t="shared" si="97"/>
        <v>1512.6595404232589</v>
      </c>
      <c r="AQ141" s="65">
        <f t="shared" si="98"/>
        <v>1505.032687313259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54.193823730000005</v>
      </c>
      <c r="D142" s="52">
        <f t="shared" si="107"/>
        <v>96.575757530000004</v>
      </c>
      <c r="E142" s="52">
        <f t="shared" si="107"/>
        <v>125.76126371999999</v>
      </c>
      <c r="F142" s="52">
        <f t="shared" si="107"/>
        <v>146.79039621999999</v>
      </c>
      <c r="G142" s="52">
        <f t="shared" si="107"/>
        <v>162.15098405000001</v>
      </c>
      <c r="H142" s="52">
        <f t="shared" si="107"/>
        <v>180.76448943</v>
      </c>
      <c r="I142" s="52">
        <f t="shared" si="107"/>
        <v>186.08432841999999</v>
      </c>
      <c r="J142" s="52">
        <f t="shared" si="107"/>
        <v>218.60491222000002</v>
      </c>
      <c r="K142" s="52">
        <f t="shared" si="107"/>
        <v>226.29711890000002</v>
      </c>
      <c r="L142" s="52">
        <f t="shared" si="107"/>
        <v>247.89193933999999</v>
      </c>
      <c r="M142" s="52">
        <f t="shared" si="107"/>
        <v>255.60477047000001</v>
      </c>
      <c r="N142" s="52">
        <f t="shared" si="107"/>
        <v>247.18298075999999</v>
      </c>
      <c r="O142" s="52">
        <f t="shared" si="107"/>
        <v>217.97939539000001</v>
      </c>
      <c r="P142" s="52">
        <f t="shared" si="107"/>
        <v>194.59878735000001</v>
      </c>
      <c r="Q142" s="52">
        <f t="shared" si="107"/>
        <v>191.70576507000001</v>
      </c>
      <c r="R142" s="52">
        <f t="shared" si="107"/>
        <v>160.80920945</v>
      </c>
      <c r="S142" s="52">
        <f t="shared" si="107"/>
        <v>149.87131862000001</v>
      </c>
      <c r="T142" s="52">
        <f t="shared" si="107"/>
        <v>159.18139968999998</v>
      </c>
      <c r="U142" s="52">
        <f t="shared" si="107"/>
        <v>146.13910297999999</v>
      </c>
      <c r="V142" s="52">
        <f t="shared" si="107"/>
        <v>139.32279357000002</v>
      </c>
      <c r="W142" s="52">
        <f t="shared" si="107"/>
        <v>146.74399164000002</v>
      </c>
      <c r="X142" s="52">
        <f t="shared" si="107"/>
        <v>147.69751970999999</v>
      </c>
      <c r="Y142" s="52">
        <f t="shared" si="107"/>
        <v>151.63225849999998</v>
      </c>
      <c r="Z142" s="52">
        <f t="shared" si="107"/>
        <v>145.69577307</v>
      </c>
      <c r="AA142" s="52">
        <f t="shared" si="107"/>
        <v>152.14334085000002</v>
      </c>
      <c r="AB142" s="52">
        <f t="shared" si="107"/>
        <v>162.65314469</v>
      </c>
      <c r="AC142" s="52">
        <f t="shared" si="107"/>
        <v>174.74130861</v>
      </c>
      <c r="AD142" s="52">
        <f t="shared" si="107"/>
        <v>184.31150263999999</v>
      </c>
      <c r="AE142" s="52">
        <f t="shared" si="107"/>
        <v>196.46756546</v>
      </c>
      <c r="AF142" s="52">
        <f t="shared" si="107"/>
        <v>200.31636304999998</v>
      </c>
      <c r="AH142" s="65">
        <f t="shared" si="90"/>
        <v>117.09444504999999</v>
      </c>
      <c r="AI142" s="65">
        <f t="shared" si="91"/>
        <v>211.928557662</v>
      </c>
      <c r="AJ142" s="65">
        <f t="shared" si="92"/>
        <v>221.41433980800002</v>
      </c>
      <c r="AK142" s="65">
        <f t="shared" si="93"/>
        <v>151.064764862</v>
      </c>
      <c r="AL142" s="65">
        <f t="shared" si="94"/>
        <v>148.78257675399999</v>
      </c>
      <c r="AM142" s="65">
        <f t="shared" si="95"/>
        <v>183.69797689000001</v>
      </c>
      <c r="AN142" s="66"/>
      <c r="AO142" s="65">
        <f t="shared" si="96"/>
        <v>164.511501356</v>
      </c>
      <c r="AP142" s="65">
        <f t="shared" si="97"/>
        <v>186.23955233500001</v>
      </c>
      <c r="AQ142" s="65">
        <f t="shared" si="98"/>
        <v>166.240276822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13212.882336015138</v>
      </c>
      <c r="D146" s="52">
        <f t="shared" ref="D146:AF146" si="108">SUM(D147:D152)</f>
        <v>14375.418676889101</v>
      </c>
      <c r="E146" s="52">
        <f t="shared" si="108"/>
        <v>15007.359156321652</v>
      </c>
      <c r="F146" s="52">
        <f t="shared" si="108"/>
        <v>15332.091107683995</v>
      </c>
      <c r="G146" s="52">
        <f t="shared" si="108"/>
        <v>16179.543206586639</v>
      </c>
      <c r="H146" s="52">
        <f t="shared" si="108"/>
        <v>18219.254882559591</v>
      </c>
      <c r="I146" s="52">
        <f t="shared" si="108"/>
        <v>18057.491357701281</v>
      </c>
      <c r="J146" s="52">
        <f t="shared" si="108"/>
        <v>18290.621929792782</v>
      </c>
      <c r="K146" s="52">
        <f t="shared" si="108"/>
        <v>18054.106834034024</v>
      </c>
      <c r="L146" s="52">
        <f t="shared" si="108"/>
        <v>18074.841724679922</v>
      </c>
      <c r="M146" s="52">
        <f t="shared" si="108"/>
        <v>21109.274922484154</v>
      </c>
      <c r="N146" s="52">
        <f t="shared" si="108"/>
        <v>20576.832457438901</v>
      </c>
      <c r="O146" s="52">
        <f t="shared" si="108"/>
        <v>20547.29094992331</v>
      </c>
      <c r="P146" s="52">
        <f t="shared" si="108"/>
        <v>20497.818848507286</v>
      </c>
      <c r="Q146" s="52">
        <f t="shared" si="108"/>
        <v>21448.221922133769</v>
      </c>
      <c r="R146" s="52">
        <f t="shared" si="108"/>
        <v>20873.20052996284</v>
      </c>
      <c r="S146" s="52">
        <f t="shared" si="108"/>
        <v>21280.09450800583</v>
      </c>
      <c r="T146" s="52">
        <f t="shared" si="108"/>
        <v>21398.232712828492</v>
      </c>
      <c r="U146" s="52">
        <f t="shared" si="108"/>
        <v>21385.468761360818</v>
      </c>
      <c r="V146" s="52">
        <f t="shared" si="108"/>
        <v>22362.135801365726</v>
      </c>
      <c r="W146" s="52">
        <f t="shared" si="108"/>
        <v>22473.371487098852</v>
      </c>
      <c r="X146" s="52">
        <f t="shared" si="108"/>
        <v>22948.86417049016</v>
      </c>
      <c r="Y146" s="52">
        <f t="shared" si="108"/>
        <v>22978.36158785113</v>
      </c>
      <c r="Z146" s="52">
        <f t="shared" si="108"/>
        <v>22909.627897101695</v>
      </c>
      <c r="AA146" s="52">
        <f t="shared" si="108"/>
        <v>22881.03248276197</v>
      </c>
      <c r="AB146" s="52">
        <f t="shared" si="108"/>
        <v>23429.258268158821</v>
      </c>
      <c r="AC146" s="52">
        <f t="shared" si="108"/>
        <v>23445.41609045845</v>
      </c>
      <c r="AD146" s="52">
        <f t="shared" si="108"/>
        <v>23424.118275837638</v>
      </c>
      <c r="AE146" s="52">
        <f t="shared" si="108"/>
        <v>23400.298566116613</v>
      </c>
      <c r="AF146" s="52">
        <f t="shared" si="108"/>
        <v>23312.331935875074</v>
      </c>
      <c r="AH146" s="65">
        <f>AVERAGE(C146:G146)</f>
        <v>14821.458896699303</v>
      </c>
      <c r="AI146" s="65">
        <f>AVERAGE(H146:L146)</f>
        <v>18139.263345753519</v>
      </c>
      <c r="AJ146" s="65">
        <f>AVERAGE(M146:Q146)</f>
        <v>20835.887820097483</v>
      </c>
      <c r="AK146" s="65">
        <f>AVERAGE(R146:V146)</f>
        <v>21459.826462704743</v>
      </c>
      <c r="AL146" s="65">
        <f>AVERAGE(W146:AA146)</f>
        <v>22838.251525060761</v>
      </c>
      <c r="AM146" s="65">
        <f>AVERAGE(AB146:AF146)</f>
        <v>23402.284627289318</v>
      </c>
      <c r="AN146" s="66"/>
      <c r="AO146" s="65">
        <f>AVERAGE(AH146:AI146)</f>
        <v>16480.361121226411</v>
      </c>
      <c r="AP146" s="65">
        <f>AVERAGE(AJ146:AK146)</f>
        <v>21147.857141401113</v>
      </c>
      <c r="AQ146" s="65">
        <f>AVERAGE(AL146:AM146)</f>
        <v>23120.268076175038</v>
      </c>
    </row>
    <row r="147" spans="1:43" x14ac:dyDescent="0.25">
      <c r="A147" s="13" t="s">
        <v>422</v>
      </c>
      <c r="B147" s="13"/>
      <c r="C147" s="52">
        <f t="shared" ref="C147:AF147" si="109">SUM(C133:C142)</f>
        <v>12116.224977015141</v>
      </c>
      <c r="D147" s="52">
        <f t="shared" si="109"/>
        <v>12468.175958889062</v>
      </c>
      <c r="E147" s="52">
        <f t="shared" si="109"/>
        <v>12657.021417321654</v>
      </c>
      <c r="F147" s="52">
        <f t="shared" si="109"/>
        <v>12791.226813684021</v>
      </c>
      <c r="G147" s="52">
        <f t="shared" si="109"/>
        <v>13560.197671586659</v>
      </c>
      <c r="H147" s="52">
        <f t="shared" si="109"/>
        <v>15477.901742559558</v>
      </c>
      <c r="I147" s="52">
        <f t="shared" si="109"/>
        <v>15295.933005701261</v>
      </c>
      <c r="J147" s="52">
        <f t="shared" si="109"/>
        <v>15444.530677792747</v>
      </c>
      <c r="K147" s="52">
        <f t="shared" si="109"/>
        <v>15189.593632034004</v>
      </c>
      <c r="L147" s="52">
        <f t="shared" si="109"/>
        <v>15152.16100967993</v>
      </c>
      <c r="M147" s="52">
        <f t="shared" si="109"/>
        <v>18004.592712484198</v>
      </c>
      <c r="N147" s="52">
        <f t="shared" si="109"/>
        <v>17371.038239438909</v>
      </c>
      <c r="O147" s="52">
        <f t="shared" si="109"/>
        <v>17336.653191923277</v>
      </c>
      <c r="P147" s="52">
        <f t="shared" si="109"/>
        <v>17302.970246507302</v>
      </c>
      <c r="Q147" s="52">
        <f t="shared" si="109"/>
        <v>18173.744422133754</v>
      </c>
      <c r="R147" s="52">
        <f t="shared" si="109"/>
        <v>17628.23949996283</v>
      </c>
      <c r="S147" s="52">
        <f t="shared" si="109"/>
        <v>18018.350536005833</v>
      </c>
      <c r="T147" s="52">
        <f t="shared" si="109"/>
        <v>18059.53193482849</v>
      </c>
      <c r="U147" s="52">
        <f t="shared" si="109"/>
        <v>18034.647930360807</v>
      </c>
      <c r="V147" s="52">
        <f t="shared" si="109"/>
        <v>18963.068748365677</v>
      </c>
      <c r="W147" s="52">
        <f t="shared" si="109"/>
        <v>19012.620133098866</v>
      </c>
      <c r="X147" s="52">
        <f t="shared" si="109"/>
        <v>19447.858373490159</v>
      </c>
      <c r="Y147" s="52">
        <f t="shared" si="109"/>
        <v>19465.815528851112</v>
      </c>
      <c r="Z147" s="52">
        <f t="shared" si="109"/>
        <v>19449.414214101718</v>
      </c>
      <c r="AA147" s="52">
        <f t="shared" si="109"/>
        <v>19463.21895676199</v>
      </c>
      <c r="AB147" s="52">
        <f t="shared" si="109"/>
        <v>20017.506705158823</v>
      </c>
      <c r="AC147" s="52">
        <f t="shared" si="109"/>
        <v>20048.018798458412</v>
      </c>
      <c r="AD147" s="52">
        <f t="shared" si="109"/>
        <v>20067.045748837652</v>
      </c>
      <c r="AE147" s="52">
        <f t="shared" si="109"/>
        <v>20091.201362116553</v>
      </c>
      <c r="AF147" s="52">
        <f t="shared" si="109"/>
        <v>20090.869322875107</v>
      </c>
      <c r="AG147" s="67"/>
      <c r="AH147" s="65">
        <f>AVERAGE(C147:G147)</f>
        <v>12718.569367699307</v>
      </c>
      <c r="AI147" s="65">
        <f>AVERAGE(H147:L147)</f>
        <v>15312.024013553502</v>
      </c>
      <c r="AJ147" s="65">
        <f>AVERAGE(M147:Q147)</f>
        <v>17637.799762497489</v>
      </c>
      <c r="AK147" s="65">
        <f>AVERAGE(R147:V147)</f>
        <v>18140.767729904728</v>
      </c>
      <c r="AL147" s="65">
        <f>AVERAGE(W147:AA147)</f>
        <v>19367.78544126077</v>
      </c>
      <c r="AM147" s="65">
        <f>AVERAGE(AB147:AF147)</f>
        <v>20062.928387489308</v>
      </c>
      <c r="AN147" s="66"/>
      <c r="AO147" s="65">
        <f>AVERAGE(AH147:AI147)</f>
        <v>14015.296690626405</v>
      </c>
      <c r="AP147" s="65">
        <f>AVERAGE(AJ147:AK147)</f>
        <v>17889.283746201108</v>
      </c>
      <c r="AQ147" s="65">
        <f>AVERAGE(AL147:AM147)</f>
        <v>19715.356914375039</v>
      </c>
    </row>
    <row r="148" spans="1:43" x14ac:dyDescent="0.25">
      <c r="A148" s="13" t="s">
        <v>399</v>
      </c>
      <c r="B148" s="13"/>
      <c r="C148" s="52">
        <f t="shared" ref="C148:AF148" si="110">C78+C113</f>
        <v>855.69929999999658</v>
      </c>
      <c r="D148" s="52">
        <f t="shared" si="110"/>
        <v>1481.1638100000346</v>
      </c>
      <c r="E148" s="52">
        <f t="shared" si="110"/>
        <v>1811.7506500000018</v>
      </c>
      <c r="F148" s="52">
        <f t="shared" si="110"/>
        <v>1942.738459999975</v>
      </c>
      <c r="G148" s="52">
        <f t="shared" si="110"/>
        <v>1989.8878199999781</v>
      </c>
      <c r="H148" s="52">
        <f t="shared" si="110"/>
        <v>2078.1194500000274</v>
      </c>
      <c r="I148" s="52">
        <f t="shared" si="110"/>
        <v>2094.5839400000223</v>
      </c>
      <c r="J148" s="52">
        <f t="shared" si="110"/>
        <v>2168.2940500000332</v>
      </c>
      <c r="K148" s="52">
        <f t="shared" si="110"/>
        <v>2197.0393400000139</v>
      </c>
      <c r="L148" s="52">
        <f t="shared" si="110"/>
        <v>2261.500709999993</v>
      </c>
      <c r="M148" s="52">
        <f t="shared" si="110"/>
        <v>2427.286699999946</v>
      </c>
      <c r="N148" s="52">
        <f t="shared" si="110"/>
        <v>2531.9669899999972</v>
      </c>
      <c r="O148" s="52">
        <f t="shared" si="110"/>
        <v>2562.4654000000264</v>
      </c>
      <c r="P148" s="52">
        <f t="shared" si="110"/>
        <v>2577.3300699999818</v>
      </c>
      <c r="Q148" s="52">
        <f t="shared" si="110"/>
        <v>2666.5365100000126</v>
      </c>
      <c r="R148" s="52">
        <f t="shared" si="110"/>
        <v>2669.6101600000075</v>
      </c>
      <c r="S148" s="52">
        <f t="shared" si="110"/>
        <v>2706.9155200000059</v>
      </c>
      <c r="T148" s="52">
        <f t="shared" si="110"/>
        <v>2788.5404000000053</v>
      </c>
      <c r="U148" s="52">
        <f t="shared" si="110"/>
        <v>2816.5382200000131</v>
      </c>
      <c r="V148" s="52">
        <f t="shared" si="110"/>
        <v>2869.2306000000463</v>
      </c>
      <c r="W148" s="52">
        <f t="shared" si="110"/>
        <v>2928.4516699999767</v>
      </c>
      <c r="X148" s="52">
        <f t="shared" si="110"/>
        <v>2967.2672199999979</v>
      </c>
      <c r="Y148" s="52">
        <f t="shared" si="110"/>
        <v>2980.153260000021</v>
      </c>
      <c r="Z148" s="52">
        <f t="shared" si="110"/>
        <v>2940.4940599999718</v>
      </c>
      <c r="AA148" s="52">
        <f t="shared" si="110"/>
        <v>2906.3946899999792</v>
      </c>
      <c r="AB148" s="52">
        <f t="shared" si="110"/>
        <v>2899.016209999998</v>
      </c>
      <c r="AC148" s="52">
        <f t="shared" si="110"/>
        <v>2883.403070000033</v>
      </c>
      <c r="AD148" s="52">
        <f t="shared" si="110"/>
        <v>2845.9289099999842</v>
      </c>
      <c r="AE148" s="52">
        <f t="shared" si="110"/>
        <v>2801.2402700000603</v>
      </c>
      <c r="AF148" s="52">
        <f t="shared" si="110"/>
        <v>2724.9729499999594</v>
      </c>
      <c r="AG148" s="67"/>
      <c r="AH148" s="65">
        <f>AVERAGE(C148:G148)</f>
        <v>1616.2480079999973</v>
      </c>
      <c r="AI148" s="65">
        <f>AVERAGE(H148:L148)</f>
        <v>2159.9074980000178</v>
      </c>
      <c r="AJ148" s="65">
        <f>AVERAGE(M148:Q148)</f>
        <v>2553.1171339999928</v>
      </c>
      <c r="AK148" s="65">
        <f>AVERAGE(R148:V148)</f>
        <v>2770.1669800000154</v>
      </c>
      <c r="AL148" s="65">
        <f>AVERAGE(W148:AA148)</f>
        <v>2944.5521799999892</v>
      </c>
      <c r="AM148" s="65">
        <f>AVERAGE(AB148:AF148)</f>
        <v>2830.9122820000071</v>
      </c>
      <c r="AN148" s="66"/>
      <c r="AO148" s="65">
        <f>AVERAGE(AH148:AI148)</f>
        <v>1888.0777530000075</v>
      </c>
      <c r="AP148" s="65">
        <f>AVERAGE(AJ148:AK148)</f>
        <v>2661.6420570000041</v>
      </c>
      <c r="AQ148" s="65">
        <f>AVERAGE(AL148:AM148)</f>
        <v>2887.7322309999981</v>
      </c>
    </row>
    <row r="149" spans="1:43" x14ac:dyDescent="0.25">
      <c r="A149" s="13" t="s">
        <v>421</v>
      </c>
      <c r="B149" s="13"/>
      <c r="C149" s="52">
        <f t="shared" ref="C149:AF149" si="111">C79+C114</f>
        <v>153.78512899999907</v>
      </c>
      <c r="D149" s="52">
        <f t="shared" si="111"/>
        <v>260.80168000000526</v>
      </c>
      <c r="E149" s="52">
        <f t="shared" si="111"/>
        <v>318.50677699999892</v>
      </c>
      <c r="F149" s="52">
        <f t="shared" si="111"/>
        <v>342.91602799999941</v>
      </c>
      <c r="G149" s="52">
        <f t="shared" si="111"/>
        <v>350.32260300000007</v>
      </c>
      <c r="H149" s="52">
        <f t="shared" si="111"/>
        <v>359.44782900000291</v>
      </c>
      <c r="I149" s="52">
        <f t="shared" si="111"/>
        <v>348.04138099999773</v>
      </c>
      <c r="J149" s="52">
        <f t="shared" si="111"/>
        <v>340.68606499999714</v>
      </c>
      <c r="K149" s="52">
        <f t="shared" si="111"/>
        <v>319.23539800000003</v>
      </c>
      <c r="L149" s="52">
        <f t="shared" si="111"/>
        <v>300.45532900000148</v>
      </c>
      <c r="M149" s="52">
        <f t="shared" si="111"/>
        <v>297.06430900000328</v>
      </c>
      <c r="N149" s="52">
        <f t="shared" si="111"/>
        <v>280.45866199999523</v>
      </c>
      <c r="O149" s="52">
        <f t="shared" si="111"/>
        <v>251.16075900000851</v>
      </c>
      <c r="P149" s="52">
        <f t="shared" si="111"/>
        <v>220.8038000000015</v>
      </c>
      <c r="Q149" s="52">
        <f t="shared" si="111"/>
        <v>205.66866900000218</v>
      </c>
      <c r="R149" s="52">
        <f t="shared" si="111"/>
        <v>176.8733430000002</v>
      </c>
      <c r="S149" s="52">
        <f t="shared" si="111"/>
        <v>158.06117899999458</v>
      </c>
      <c r="T149" s="52">
        <f t="shared" si="111"/>
        <v>150.44087899999954</v>
      </c>
      <c r="U149" s="52">
        <f t="shared" si="111"/>
        <v>136.75865600000134</v>
      </c>
      <c r="V149" s="52">
        <f t="shared" si="111"/>
        <v>132.17361200000528</v>
      </c>
      <c r="W149" s="52">
        <f t="shared" si="111"/>
        <v>132.62922000000481</v>
      </c>
      <c r="X149" s="52">
        <f t="shared" si="111"/>
        <v>133.23733500000185</v>
      </c>
      <c r="Y149" s="52">
        <f t="shared" si="111"/>
        <v>132.78037199999676</v>
      </c>
      <c r="Z149" s="52">
        <f t="shared" si="111"/>
        <v>125.9939640000016</v>
      </c>
      <c r="AA149" s="52">
        <f t="shared" si="111"/>
        <v>122.86643800000047</v>
      </c>
      <c r="AB149" s="52">
        <f t="shared" si="111"/>
        <v>126.24171599999704</v>
      </c>
      <c r="AC149" s="52">
        <f t="shared" si="111"/>
        <v>129.36322400000336</v>
      </c>
      <c r="AD149" s="52">
        <f t="shared" si="111"/>
        <v>129.89121400000772</v>
      </c>
      <c r="AE149" s="52">
        <f t="shared" si="111"/>
        <v>130.26711199999409</v>
      </c>
      <c r="AF149" s="52">
        <f t="shared" si="111"/>
        <v>125.63997900000709</v>
      </c>
      <c r="AG149" s="67"/>
      <c r="AH149" s="65">
        <f t="shared" ref="AH149:AH150" si="112">AVERAGE(C149:G149)</f>
        <v>285.26644340000058</v>
      </c>
      <c r="AI149" s="65">
        <f t="shared" ref="AI149:AI150" si="113">AVERAGE(H149:L149)</f>
        <v>333.57320039999985</v>
      </c>
      <c r="AJ149" s="65">
        <f t="shared" ref="AJ149:AJ150" si="114">AVERAGE(M149:Q149)</f>
        <v>251.03123980000214</v>
      </c>
      <c r="AK149" s="65">
        <f t="shared" ref="AK149:AK150" si="115">AVERAGE(R149:V149)</f>
        <v>150.86153380000019</v>
      </c>
      <c r="AL149" s="65">
        <f t="shared" ref="AL149:AL150" si="116">AVERAGE(W149:AA149)</f>
        <v>129.50146580000109</v>
      </c>
      <c r="AM149" s="65">
        <f t="shared" ref="AM149:AM150" si="117">AVERAGE(AB149:AF149)</f>
        <v>128.28064900000186</v>
      </c>
      <c r="AN149" s="66"/>
      <c r="AO149" s="65">
        <f t="shared" ref="AO149:AO150" si="118">AVERAGE(AH149:AI149)</f>
        <v>309.41982190000022</v>
      </c>
      <c r="AP149" s="65">
        <f t="shared" ref="AP149:AP150" si="119">AVERAGE(AJ149:AK149)</f>
        <v>200.94638680000116</v>
      </c>
      <c r="AQ149" s="65">
        <f t="shared" ref="AQ149:AQ150" si="120">AVERAGE(AL149:AM149)</f>
        <v>128.89105740000147</v>
      </c>
    </row>
    <row r="150" spans="1:43" x14ac:dyDescent="0.25">
      <c r="A150" s="13" t="s">
        <v>423</v>
      </c>
      <c r="B150" s="13"/>
      <c r="C150" s="52">
        <f t="shared" ref="C150:AF150" si="121">C80+C115</f>
        <v>8.7336969999996654</v>
      </c>
      <c r="D150" s="52">
        <f t="shared" si="121"/>
        <v>18.024711999999454</v>
      </c>
      <c r="E150" s="52">
        <f t="shared" si="121"/>
        <v>24.623504000000139</v>
      </c>
      <c r="F150" s="52">
        <f t="shared" si="121"/>
        <v>28.547008999999889</v>
      </c>
      <c r="G150" s="52">
        <f t="shared" si="121"/>
        <v>31.023717000000033</v>
      </c>
      <c r="H150" s="52">
        <f t="shared" si="121"/>
        <v>33.715616000000409</v>
      </c>
      <c r="I150" s="52">
        <f t="shared" si="121"/>
        <v>35.969248000000334</v>
      </c>
      <c r="J150" s="52">
        <f t="shared" si="121"/>
        <v>38.837590000000091</v>
      </c>
      <c r="K150" s="52">
        <f t="shared" si="121"/>
        <v>41.558745000000272</v>
      </c>
      <c r="L150" s="52">
        <f t="shared" si="121"/>
        <v>44.657531999999264</v>
      </c>
      <c r="M150" s="52">
        <f t="shared" si="121"/>
        <v>48.926918000000114</v>
      </c>
      <c r="N150" s="52">
        <f t="shared" si="121"/>
        <v>52.924305999999888</v>
      </c>
      <c r="O150" s="52">
        <f t="shared" si="121"/>
        <v>56.006051000000298</v>
      </c>
      <c r="P150" s="52">
        <f t="shared" si="121"/>
        <v>58.533720000000358</v>
      </c>
      <c r="Q150" s="52">
        <f t="shared" si="121"/>
        <v>61.513388999999734</v>
      </c>
      <c r="R150" s="52">
        <f t="shared" si="121"/>
        <v>63.599226000000272</v>
      </c>
      <c r="S150" s="52">
        <f t="shared" si="121"/>
        <v>65.568196000000171</v>
      </c>
      <c r="T150" s="52">
        <f t="shared" si="121"/>
        <v>67.767801999999392</v>
      </c>
      <c r="U150" s="52">
        <f t="shared" si="121"/>
        <v>69.298579999999674</v>
      </c>
      <c r="V150" s="52">
        <f t="shared" si="121"/>
        <v>70.676266999999825</v>
      </c>
      <c r="W150" s="52">
        <f t="shared" si="121"/>
        <v>71.899704000000384</v>
      </c>
      <c r="X150" s="52">
        <f t="shared" si="121"/>
        <v>72.706369999999879</v>
      </c>
      <c r="Y150" s="52">
        <f t="shared" si="121"/>
        <v>72.977985000000444</v>
      </c>
      <c r="Z150" s="52">
        <f t="shared" si="121"/>
        <v>72.424351999999999</v>
      </c>
      <c r="AA150" s="52">
        <f t="shared" si="121"/>
        <v>71.565937999999733</v>
      </c>
      <c r="AB150" s="52">
        <f t="shared" si="121"/>
        <v>70.799747000000025</v>
      </c>
      <c r="AC150" s="52">
        <f t="shared" si="121"/>
        <v>69.909555000000182</v>
      </c>
      <c r="AD150" s="52">
        <f t="shared" si="121"/>
        <v>68.700770000001285</v>
      </c>
      <c r="AE150" s="52">
        <f t="shared" si="121"/>
        <v>67.27770799999962</v>
      </c>
      <c r="AF150" s="52">
        <f t="shared" si="121"/>
        <v>65.437644999999975</v>
      </c>
      <c r="AG150" s="67"/>
      <c r="AH150" s="65">
        <f t="shared" si="112"/>
        <v>22.190527799999835</v>
      </c>
      <c r="AI150" s="65">
        <f t="shared" si="113"/>
        <v>38.947746200000076</v>
      </c>
      <c r="AJ150" s="65">
        <f t="shared" si="114"/>
        <v>55.580876800000077</v>
      </c>
      <c r="AK150" s="65">
        <f t="shared" si="115"/>
        <v>67.382014199999873</v>
      </c>
      <c r="AL150" s="65">
        <f t="shared" si="116"/>
        <v>72.314869800000082</v>
      </c>
      <c r="AM150" s="65">
        <f t="shared" si="117"/>
        <v>68.425085000000223</v>
      </c>
      <c r="AN150" s="66"/>
      <c r="AO150" s="65">
        <f t="shared" si="118"/>
        <v>30.569136999999955</v>
      </c>
      <c r="AP150" s="65">
        <f t="shared" si="119"/>
        <v>61.481445499999978</v>
      </c>
      <c r="AQ150" s="65">
        <f t="shared" si="120"/>
        <v>70.369977400000153</v>
      </c>
    </row>
    <row r="151" spans="1:43" x14ac:dyDescent="0.25">
      <c r="A151" s="13" t="s">
        <v>426</v>
      </c>
      <c r="B151" s="13"/>
      <c r="C151" s="52">
        <f t="shared" ref="C151:AF151" si="122">C81+C116</f>
        <v>45.675390000000334</v>
      </c>
      <c r="D151" s="52">
        <f t="shared" si="122"/>
        <v>88.972229999999399</v>
      </c>
      <c r="E151" s="52">
        <f t="shared" si="122"/>
        <v>121.88973999999871</v>
      </c>
      <c r="F151" s="52">
        <f t="shared" si="122"/>
        <v>145.56393000000025</v>
      </c>
      <c r="G151" s="52">
        <f t="shared" si="122"/>
        <v>163.79345000000103</v>
      </c>
      <c r="H151" s="52">
        <f t="shared" si="122"/>
        <v>182.51354999999967</v>
      </c>
      <c r="I151" s="52">
        <f t="shared" si="122"/>
        <v>196.41358000000037</v>
      </c>
      <c r="J151" s="52">
        <f t="shared" si="122"/>
        <v>211.96231000000262</v>
      </c>
      <c r="K151" s="52">
        <f t="shared" si="122"/>
        <v>223.39825000000201</v>
      </c>
      <c r="L151" s="52">
        <f t="shared" si="122"/>
        <v>235.28402999999889</v>
      </c>
      <c r="M151" s="52">
        <f t="shared" si="122"/>
        <v>249.79855000000316</v>
      </c>
      <c r="N151" s="52">
        <f t="shared" si="122"/>
        <v>260.49986999999965</v>
      </c>
      <c r="O151" s="52">
        <f t="shared" si="122"/>
        <v>265.55562999999893</v>
      </c>
      <c r="P151" s="52">
        <f t="shared" si="122"/>
        <v>267.80086999999912</v>
      </c>
      <c r="Q151" s="52">
        <f t="shared" si="122"/>
        <v>272.45951000000059</v>
      </c>
      <c r="R151" s="52">
        <f t="shared" si="122"/>
        <v>271.53297999999995</v>
      </c>
      <c r="S151" s="52">
        <f t="shared" si="122"/>
        <v>271.05994999999893</v>
      </c>
      <c r="T151" s="52">
        <f t="shared" si="122"/>
        <v>272.74708000000101</v>
      </c>
      <c r="U151" s="52">
        <f t="shared" si="122"/>
        <v>271.25210999999763</v>
      </c>
      <c r="V151" s="52">
        <f t="shared" si="122"/>
        <v>270.56624999999985</v>
      </c>
      <c r="W151" s="52">
        <f t="shared" si="122"/>
        <v>270.91771000000153</v>
      </c>
      <c r="X151" s="52">
        <f t="shared" si="122"/>
        <v>270.56733000000168</v>
      </c>
      <c r="Y151" s="52">
        <f t="shared" si="122"/>
        <v>269.40138999999908</v>
      </c>
      <c r="Z151" s="52">
        <f t="shared" si="122"/>
        <v>265.57731000000058</v>
      </c>
      <c r="AA151" s="52">
        <f t="shared" si="122"/>
        <v>262.23677999999927</v>
      </c>
      <c r="AB151" s="52">
        <f t="shared" si="122"/>
        <v>260.6144400000012</v>
      </c>
      <c r="AC151" s="52">
        <f t="shared" si="122"/>
        <v>259.330710000002</v>
      </c>
      <c r="AD151" s="52">
        <f t="shared" si="122"/>
        <v>257.42922999999792</v>
      </c>
      <c r="AE151" s="52">
        <f t="shared" si="122"/>
        <v>255.56805000000168</v>
      </c>
      <c r="AF151" s="52">
        <f t="shared" si="122"/>
        <v>252.15806000000157</v>
      </c>
      <c r="AG151" s="67"/>
      <c r="AH151" s="65">
        <f>AVERAGE(C151:G151)</f>
        <v>113.17894799999995</v>
      </c>
      <c r="AI151" s="65">
        <f>AVERAGE(H151:L151)</f>
        <v>209.91434400000071</v>
      </c>
      <c r="AJ151" s="65">
        <f>AVERAGE(M151:Q151)</f>
        <v>263.2228860000003</v>
      </c>
      <c r="AK151" s="65">
        <f>AVERAGE(R151:V151)</f>
        <v>271.43167399999948</v>
      </c>
      <c r="AL151" s="65">
        <f>AVERAGE(W151:AA151)</f>
        <v>267.74010400000043</v>
      </c>
      <c r="AM151" s="65">
        <f>AVERAGE(AB151:AF151)</f>
        <v>257.02009800000087</v>
      </c>
      <c r="AN151" s="66"/>
      <c r="AO151" s="65">
        <f>AVERAGE(AH151:AI151)</f>
        <v>161.54664600000032</v>
      </c>
      <c r="AP151" s="65">
        <f>AVERAGE(AJ151:AK151)</f>
        <v>267.32727999999986</v>
      </c>
      <c r="AQ151" s="65">
        <f>AVERAGE(AL151:AM151)</f>
        <v>262.38010100000065</v>
      </c>
    </row>
    <row r="152" spans="1:43" x14ac:dyDescent="0.25">
      <c r="A152" s="13" t="s">
        <v>425</v>
      </c>
      <c r="B152" s="13"/>
      <c r="C152" s="52">
        <f t="shared" ref="C152:AF152" si="123">C82+C117</f>
        <v>32.763843000000634</v>
      </c>
      <c r="D152" s="52">
        <f t="shared" si="123"/>
        <v>58.28028600000016</v>
      </c>
      <c r="E152" s="52">
        <f t="shared" si="123"/>
        <v>73.567067999999153</v>
      </c>
      <c r="F152" s="52">
        <f t="shared" si="123"/>
        <v>81.0988669999997</v>
      </c>
      <c r="G152" s="52">
        <f t="shared" si="123"/>
        <v>84.317945000001146</v>
      </c>
      <c r="H152" s="52">
        <f t="shared" si="123"/>
        <v>87.556695000000673</v>
      </c>
      <c r="I152" s="52">
        <f t="shared" si="123"/>
        <v>86.550202999999556</v>
      </c>
      <c r="J152" s="52">
        <f t="shared" si="123"/>
        <v>86.311236999999892</v>
      </c>
      <c r="K152" s="52">
        <f t="shared" si="123"/>
        <v>83.281469000001152</v>
      </c>
      <c r="L152" s="52">
        <f t="shared" si="123"/>
        <v>80.783114000000069</v>
      </c>
      <c r="M152" s="52">
        <f t="shared" si="123"/>
        <v>81.605732999999191</v>
      </c>
      <c r="N152" s="52">
        <f t="shared" si="123"/>
        <v>79.944390000000794</v>
      </c>
      <c r="O152" s="52">
        <f t="shared" si="123"/>
        <v>75.449917999999798</v>
      </c>
      <c r="P152" s="52">
        <f t="shared" si="123"/>
        <v>70.38014200000066</v>
      </c>
      <c r="Q152" s="52">
        <f t="shared" si="123"/>
        <v>68.299422000000959</v>
      </c>
      <c r="R152" s="52">
        <f t="shared" si="123"/>
        <v>63.345321000000013</v>
      </c>
      <c r="S152" s="52">
        <f t="shared" si="123"/>
        <v>60.139127000000144</v>
      </c>
      <c r="T152" s="52">
        <f t="shared" si="123"/>
        <v>59.204617000000781</v>
      </c>
      <c r="U152" s="52">
        <f t="shared" si="123"/>
        <v>56.973265000000538</v>
      </c>
      <c r="V152" s="52">
        <f t="shared" si="123"/>
        <v>56.420323999999937</v>
      </c>
      <c r="W152" s="52">
        <f t="shared" si="123"/>
        <v>56.853050000001303</v>
      </c>
      <c r="X152" s="52">
        <f t="shared" si="123"/>
        <v>57.227541999999858</v>
      </c>
      <c r="Y152" s="52">
        <f t="shared" si="123"/>
        <v>57.233051999999134</v>
      </c>
      <c r="Z152" s="52">
        <f t="shared" si="123"/>
        <v>55.723997000000509</v>
      </c>
      <c r="AA152" s="52">
        <f t="shared" si="123"/>
        <v>54.749680000000808</v>
      </c>
      <c r="AB152" s="52">
        <f t="shared" si="123"/>
        <v>55.079450000000179</v>
      </c>
      <c r="AC152" s="52">
        <f t="shared" si="123"/>
        <v>55.390732999999273</v>
      </c>
      <c r="AD152" s="52">
        <f t="shared" si="123"/>
        <v>55.122402999999395</v>
      </c>
      <c r="AE152" s="52">
        <f t="shared" si="123"/>
        <v>54.744064000003164</v>
      </c>
      <c r="AF152" s="52">
        <f t="shared" si="123"/>
        <v>53.253979000000072</v>
      </c>
      <c r="AG152" s="67"/>
      <c r="AH152" s="65">
        <f>AVERAGE(C152:G152)</f>
        <v>66.005601800000164</v>
      </c>
      <c r="AI152" s="65">
        <f>AVERAGE(H152:L152)</f>
        <v>84.896543600000271</v>
      </c>
      <c r="AJ152" s="65">
        <f>AVERAGE(M152:Q152)</f>
        <v>75.13592100000028</v>
      </c>
      <c r="AK152" s="65">
        <f>AVERAGE(R152:V152)</f>
        <v>59.216530800000285</v>
      </c>
      <c r="AL152" s="65">
        <f>AVERAGE(W152:AA152)</f>
        <v>56.357464200000322</v>
      </c>
      <c r="AM152" s="65">
        <f>AVERAGE(AB152:AF152)</f>
        <v>54.718125800000415</v>
      </c>
      <c r="AN152" s="66"/>
      <c r="AO152" s="65">
        <f>AVERAGE(AH152:AI152)</f>
        <v>75.451072700000225</v>
      </c>
      <c r="AP152" s="65">
        <f>AVERAGE(AJ152:AK152)</f>
        <v>67.176225900000276</v>
      </c>
      <c r="AQ152" s="65">
        <f>AVERAGE(AL152:AM152)</f>
        <v>55.537795000000372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10886.571129583877</v>
      </c>
      <c r="D156" s="52">
        <f t="shared" ref="D156:AF156" si="124">SUM(D157:D163)</f>
        <v>11215.014629157795</v>
      </c>
      <c r="E156" s="52">
        <f t="shared" si="124"/>
        <v>11393.392498090387</v>
      </c>
      <c r="F156" s="52">
        <f t="shared" si="124"/>
        <v>11521.992086852755</v>
      </c>
      <c r="G156" s="52">
        <f t="shared" si="124"/>
        <v>12287.202837455392</v>
      </c>
      <c r="H156" s="52">
        <f t="shared" si="124"/>
        <v>14201.921250728292</v>
      </c>
      <c r="I156" s="52">
        <f t="shared" si="124"/>
        <v>14017.434278369996</v>
      </c>
      <c r="J156" s="52">
        <f t="shared" si="124"/>
        <v>14163.82215416148</v>
      </c>
      <c r="K156" s="52">
        <f t="shared" si="124"/>
        <v>13906.971347802737</v>
      </c>
      <c r="L156" s="52">
        <f t="shared" si="124"/>
        <v>14502.5804225352</v>
      </c>
      <c r="M156" s="52">
        <f t="shared" si="124"/>
        <v>17365.039665839467</v>
      </c>
      <c r="N156" s="52">
        <f t="shared" si="124"/>
        <v>16735.115419294176</v>
      </c>
      <c r="O156" s="52">
        <f t="shared" si="124"/>
        <v>16702.368519178541</v>
      </c>
      <c r="P156" s="52">
        <f t="shared" si="124"/>
        <v>16669.724859762566</v>
      </c>
      <c r="Q156" s="52">
        <f t="shared" si="124"/>
        <v>17541.342386089018</v>
      </c>
      <c r="R156" s="52">
        <f t="shared" si="124"/>
        <v>16996.679943518098</v>
      </c>
      <c r="S156" s="52">
        <f t="shared" si="124"/>
        <v>17387.640067261102</v>
      </c>
      <c r="T156" s="52">
        <f t="shared" si="124"/>
        <v>17429.671383083758</v>
      </c>
      <c r="U156" s="52">
        <f t="shared" si="124"/>
        <v>17405.676203616076</v>
      </c>
      <c r="V156" s="52">
        <f t="shared" si="124"/>
        <v>18335.000587520939</v>
      </c>
      <c r="W156" s="52">
        <f t="shared" si="124"/>
        <v>18385.466705654133</v>
      </c>
      <c r="X156" s="52">
        <f t="shared" si="124"/>
        <v>18821.638351545429</v>
      </c>
      <c r="Y156" s="52">
        <f t="shared" si="124"/>
        <v>18840.549114506375</v>
      </c>
      <c r="Z156" s="52">
        <f t="shared" si="124"/>
        <v>18825.129840356982</v>
      </c>
      <c r="AA156" s="52">
        <f t="shared" si="124"/>
        <v>18839.919690317252</v>
      </c>
      <c r="AB156" s="52">
        <f t="shared" si="124"/>
        <v>19395.175803014092</v>
      </c>
      <c r="AC156" s="52">
        <f t="shared" si="124"/>
        <v>19426.646264813684</v>
      </c>
      <c r="AD156" s="52">
        <f t="shared" si="124"/>
        <v>19446.627838792916</v>
      </c>
      <c r="AE156" s="52">
        <f t="shared" si="124"/>
        <v>19471.72803057182</v>
      </c>
      <c r="AF156" s="52">
        <f t="shared" si="124"/>
        <v>19472.336638030374</v>
      </c>
      <c r="AG156" s="9"/>
      <c r="AH156" s="65">
        <f t="shared" ref="AH156" si="125">AVERAGE(C156:G156)</f>
        <v>11460.834636228041</v>
      </c>
      <c r="AI156" s="65">
        <f t="shared" ref="AI156" si="126">AVERAGE(H156:L156)</f>
        <v>14158.545890719543</v>
      </c>
      <c r="AJ156" s="65">
        <f t="shared" ref="AJ156" si="127">AVERAGE(M156:Q156)</f>
        <v>17002.718170032753</v>
      </c>
      <c r="AK156" s="65">
        <f t="shared" ref="AK156" si="128">AVERAGE(R156:V156)</f>
        <v>17510.933636999998</v>
      </c>
      <c r="AL156" s="65">
        <f t="shared" ref="AL156" si="129">AVERAGE(W156:AA156)</f>
        <v>18742.540740476034</v>
      </c>
      <c r="AM156" s="65">
        <f t="shared" ref="AM156" si="130">AVERAGE(AB156:AF156)</f>
        <v>19442.502915044577</v>
      </c>
      <c r="AN156" s="66"/>
      <c r="AO156" s="65">
        <f t="shared" ref="AO156" si="131">AVERAGE(AH156:AI156)</f>
        <v>12809.690263473793</v>
      </c>
      <c r="AP156" s="65">
        <f t="shared" ref="AP156" si="132">AVERAGE(AJ156:AK156)</f>
        <v>17256.825903516376</v>
      </c>
      <c r="AQ156" s="65">
        <f t="shared" ref="AQ156" si="133">AVERAGE(AL156:AM156)</f>
        <v>19092.521827760305</v>
      </c>
    </row>
    <row r="157" spans="1:43" x14ac:dyDescent="0.25">
      <c r="A157" s="13" t="s">
        <v>410</v>
      </c>
      <c r="B157" s="13"/>
      <c r="C157" s="52">
        <f>C133</f>
        <v>4370.6479885122781</v>
      </c>
      <c r="D157" s="52">
        <f t="shared" ref="D157:AF157" si="134">D133</f>
        <v>4412.8742218122779</v>
      </c>
      <c r="E157" s="52">
        <f t="shared" si="134"/>
        <v>4431.6208344122779</v>
      </c>
      <c r="F157" s="52">
        <f t="shared" si="134"/>
        <v>4441.9673725122775</v>
      </c>
      <c r="G157" s="52">
        <f t="shared" si="134"/>
        <v>5105.4815260170299</v>
      </c>
      <c r="H157" s="52">
        <f t="shared" si="134"/>
        <v>6860.5163587586731</v>
      </c>
      <c r="I157" s="52">
        <f t="shared" si="134"/>
        <v>6885.6412547586733</v>
      </c>
      <c r="J157" s="52">
        <f t="shared" si="134"/>
        <v>6899.9670716586734</v>
      </c>
      <c r="K157" s="52">
        <f t="shared" si="134"/>
        <v>6910.4205863586731</v>
      </c>
      <c r="L157" s="52">
        <f t="shared" si="134"/>
        <v>6807.4586204506131</v>
      </c>
      <c r="M157" s="52">
        <f t="shared" si="134"/>
        <v>5488.5046862193685</v>
      </c>
      <c r="N157" s="52">
        <f t="shared" si="134"/>
        <v>5483.4298125193682</v>
      </c>
      <c r="O157" s="52">
        <f t="shared" si="134"/>
        <v>5485.3489890193687</v>
      </c>
      <c r="P157" s="52">
        <f t="shared" si="134"/>
        <v>5489.3660339193684</v>
      </c>
      <c r="Q157" s="52">
        <f t="shared" si="134"/>
        <v>5772.5959900144198</v>
      </c>
      <c r="R157" s="52">
        <f t="shared" si="134"/>
        <v>5314.0513735883724</v>
      </c>
      <c r="S157" s="52">
        <f t="shared" si="134"/>
        <v>5314.8401820883719</v>
      </c>
      <c r="T157" s="52">
        <f t="shared" si="134"/>
        <v>5317.2225739883725</v>
      </c>
      <c r="U157" s="52">
        <f t="shared" si="134"/>
        <v>5319.6150461883726</v>
      </c>
      <c r="V157" s="52">
        <f t="shared" si="134"/>
        <v>6456.5944260847473</v>
      </c>
      <c r="W157" s="52">
        <f t="shared" si="134"/>
        <v>6487.639822423228</v>
      </c>
      <c r="X157" s="52">
        <f t="shared" si="134"/>
        <v>6492.4609503232286</v>
      </c>
      <c r="Y157" s="52">
        <f t="shared" si="134"/>
        <v>6493.980239623228</v>
      </c>
      <c r="Z157" s="52">
        <f t="shared" si="134"/>
        <v>6493.5904001232284</v>
      </c>
      <c r="AA157" s="52">
        <f t="shared" si="134"/>
        <v>6491.8051743232281</v>
      </c>
      <c r="AB157" s="52">
        <f t="shared" si="134"/>
        <v>6993.5390915898006</v>
      </c>
      <c r="AC157" s="52">
        <f t="shared" si="134"/>
        <v>6994.2480058898009</v>
      </c>
      <c r="AD157" s="52">
        <f t="shared" si="134"/>
        <v>6991.2027387898006</v>
      </c>
      <c r="AE157" s="52">
        <f t="shared" si="134"/>
        <v>6986.4066375898001</v>
      </c>
      <c r="AF157" s="52">
        <f t="shared" si="134"/>
        <v>6980.6039448898009</v>
      </c>
      <c r="AG157" s="9"/>
      <c r="AH157" s="65">
        <f t="shared" ref="AH157:AH163" si="135">AVERAGE(C157:G157)</f>
        <v>4552.5183886532277</v>
      </c>
      <c r="AI157" s="65">
        <f t="shared" ref="AI157:AI163" si="136">AVERAGE(H157:L157)</f>
        <v>6872.8007783970606</v>
      </c>
      <c r="AJ157" s="65">
        <f t="shared" ref="AJ157:AJ163" si="137">AVERAGE(M157:Q157)</f>
        <v>5543.8491023383776</v>
      </c>
      <c r="AK157" s="65">
        <f t="shared" ref="AK157:AK163" si="138">AVERAGE(R157:V157)</f>
        <v>5544.4647203876466</v>
      </c>
      <c r="AL157" s="65">
        <f t="shared" ref="AL157:AL163" si="139">AVERAGE(W157:AA157)</f>
        <v>6491.8953173632281</v>
      </c>
      <c r="AM157" s="65">
        <f t="shared" ref="AM157:AM163" si="140">AVERAGE(AB157:AF157)</f>
        <v>6989.2000837498008</v>
      </c>
      <c r="AN157" s="66"/>
      <c r="AO157" s="65">
        <f t="shared" ref="AO157:AO163" si="141">AVERAGE(AH157:AI157)</f>
        <v>5712.6595835251446</v>
      </c>
      <c r="AP157" s="65">
        <f t="shared" ref="AP157:AP163" si="142">AVERAGE(AJ157:AK157)</f>
        <v>5544.1569113630121</v>
      </c>
      <c r="AQ157" s="65">
        <f t="shared" ref="AQ157:AQ163" si="143">AVERAGE(AL157:AM157)</f>
        <v>6740.5477005565144</v>
      </c>
    </row>
    <row r="158" spans="1:43" x14ac:dyDescent="0.25">
      <c r="A158" s="13" t="s">
        <v>411</v>
      </c>
      <c r="B158" s="13"/>
      <c r="C158" s="52">
        <f t="shared" ref="C158:AF158" si="144">C134</f>
        <v>1730.2775503611381</v>
      </c>
      <c r="D158" s="52">
        <f t="shared" si="144"/>
        <v>1759.3290506111382</v>
      </c>
      <c r="E158" s="52">
        <f t="shared" si="144"/>
        <v>1773.7276737111381</v>
      </c>
      <c r="F158" s="52">
        <f t="shared" si="144"/>
        <v>1781.4765283011382</v>
      </c>
      <c r="G158" s="52">
        <f t="shared" si="144"/>
        <v>1786.5315907011382</v>
      </c>
      <c r="H158" s="52">
        <f t="shared" si="144"/>
        <v>1790.381347151138</v>
      </c>
      <c r="I158" s="52">
        <f t="shared" si="144"/>
        <v>1517.8621192411381</v>
      </c>
      <c r="J158" s="52">
        <f t="shared" si="144"/>
        <v>1516.3018314411381</v>
      </c>
      <c r="K158" s="52">
        <f t="shared" si="144"/>
        <v>1183.4109887411382</v>
      </c>
      <c r="L158" s="52">
        <f t="shared" si="144"/>
        <v>1179.292283041138</v>
      </c>
      <c r="M158" s="52">
        <f>M134</f>
        <v>5939.8334407471539</v>
      </c>
      <c r="N158" s="52">
        <f t="shared" si="144"/>
        <v>5331.8108059371543</v>
      </c>
      <c r="O158" s="52">
        <f t="shared" si="144"/>
        <v>5365.5377597671541</v>
      </c>
      <c r="P158" s="52">
        <f t="shared" si="144"/>
        <v>5383.294015057154</v>
      </c>
      <c r="Q158" s="52">
        <f t="shared" si="144"/>
        <v>5394.276568727154</v>
      </c>
      <c r="R158" s="52">
        <f t="shared" si="144"/>
        <v>5401.8542637971541</v>
      </c>
      <c r="S158" s="52">
        <f t="shared" si="144"/>
        <v>5815.5313439771544</v>
      </c>
      <c r="T158" s="52">
        <f t="shared" si="144"/>
        <v>5826.8317288571543</v>
      </c>
      <c r="U158" s="52">
        <f t="shared" si="144"/>
        <v>5832.2780806971541</v>
      </c>
      <c r="V158" s="52">
        <f t="shared" si="144"/>
        <v>5834.811076097154</v>
      </c>
      <c r="W158" s="52">
        <f t="shared" si="144"/>
        <v>5835.5184930671539</v>
      </c>
      <c r="X158" s="52">
        <f t="shared" si="144"/>
        <v>6264.4231559871541</v>
      </c>
      <c r="Y158" s="52">
        <f t="shared" si="144"/>
        <v>6270.4404703471546</v>
      </c>
      <c r="Z158" s="52">
        <f t="shared" si="144"/>
        <v>6270.7790428771541</v>
      </c>
      <c r="AA158" s="52">
        <f t="shared" si="144"/>
        <v>6268.6140794071543</v>
      </c>
      <c r="AB158" s="52">
        <f t="shared" si="144"/>
        <v>6265.0965882971541</v>
      </c>
      <c r="AC158" s="52">
        <f t="shared" si="144"/>
        <v>6260.6820484771542</v>
      </c>
      <c r="AD158" s="52">
        <f t="shared" si="144"/>
        <v>6255.597074297154</v>
      </c>
      <c r="AE158" s="52">
        <f t="shared" si="144"/>
        <v>6249.9901182271542</v>
      </c>
      <c r="AF158" s="52">
        <f t="shared" si="144"/>
        <v>6243.9761172671542</v>
      </c>
      <c r="AG158" s="9"/>
      <c r="AH158" s="65">
        <f t="shared" si="135"/>
        <v>1766.2684787371381</v>
      </c>
      <c r="AI158" s="65">
        <f t="shared" si="136"/>
        <v>1437.449713923138</v>
      </c>
      <c r="AJ158" s="65">
        <f t="shared" si="137"/>
        <v>5482.9505180471533</v>
      </c>
      <c r="AK158" s="65">
        <f t="shared" si="138"/>
        <v>5742.2612986851536</v>
      </c>
      <c r="AL158" s="65">
        <f t="shared" si="139"/>
        <v>6181.9550483371549</v>
      </c>
      <c r="AM158" s="65">
        <f t="shared" si="140"/>
        <v>6255.0683893131536</v>
      </c>
      <c r="AN158" s="66"/>
      <c r="AO158" s="65">
        <f t="shared" si="141"/>
        <v>1601.8590963301381</v>
      </c>
      <c r="AP158" s="65">
        <f t="shared" si="142"/>
        <v>5612.605908366153</v>
      </c>
      <c r="AQ158" s="65">
        <f t="shared" si="143"/>
        <v>6218.5117188251543</v>
      </c>
    </row>
    <row r="159" spans="1:43" x14ac:dyDescent="0.25">
      <c r="A159" s="13" t="s">
        <v>439</v>
      </c>
      <c r="B159" s="13"/>
      <c r="C159" s="52">
        <f t="shared" ref="C159:AF159" si="145">C135</f>
        <v>277.2221276593649</v>
      </c>
      <c r="D159" s="52">
        <f t="shared" si="145"/>
        <v>291.66030673492043</v>
      </c>
      <c r="E159" s="52">
        <f t="shared" si="145"/>
        <v>298.94619505492045</v>
      </c>
      <c r="F159" s="52">
        <f t="shared" si="145"/>
        <v>304.06282500492046</v>
      </c>
      <c r="G159" s="52">
        <f t="shared" si="145"/>
        <v>308.15181527492047</v>
      </c>
      <c r="H159" s="52">
        <f t="shared" si="145"/>
        <v>371.57260231132284</v>
      </c>
      <c r="I159" s="52">
        <f t="shared" si="145"/>
        <v>375.1293594713228</v>
      </c>
      <c r="J159" s="52">
        <f t="shared" si="145"/>
        <v>377.50723018132283</v>
      </c>
      <c r="K159" s="52">
        <f t="shared" si="145"/>
        <v>378.94452892132284</v>
      </c>
      <c r="L159" s="52">
        <f t="shared" si="145"/>
        <v>379.51660541132287</v>
      </c>
      <c r="M159" s="52">
        <f t="shared" si="145"/>
        <v>338.5542512291762</v>
      </c>
      <c r="N159" s="52">
        <f t="shared" si="145"/>
        <v>336.95184406917622</v>
      </c>
      <c r="O159" s="52">
        <f t="shared" si="145"/>
        <v>334.97111702917624</v>
      </c>
      <c r="P159" s="52">
        <f t="shared" si="145"/>
        <v>332.50069211917622</v>
      </c>
      <c r="Q159" s="52">
        <f t="shared" si="145"/>
        <v>329.59874123917621</v>
      </c>
      <c r="R159" s="52">
        <f t="shared" si="145"/>
        <v>301.56257499096324</v>
      </c>
      <c r="S159" s="52">
        <f t="shared" si="145"/>
        <v>297.78119511096327</v>
      </c>
      <c r="T159" s="52">
        <f t="shared" si="145"/>
        <v>294.11651501096321</v>
      </c>
      <c r="U159" s="52">
        <f t="shared" si="145"/>
        <v>290.53042301096326</v>
      </c>
      <c r="V159" s="52">
        <f t="shared" si="145"/>
        <v>289.03302718111183</v>
      </c>
      <c r="W159" s="52">
        <f t="shared" si="145"/>
        <v>286.79639150418973</v>
      </c>
      <c r="X159" s="52">
        <f t="shared" si="145"/>
        <v>283.76027170418973</v>
      </c>
      <c r="Y159" s="52">
        <f t="shared" si="145"/>
        <v>280.95578155418974</v>
      </c>
      <c r="Z159" s="52">
        <f t="shared" si="145"/>
        <v>278.40011028418974</v>
      </c>
      <c r="AA159" s="52">
        <f t="shared" si="145"/>
        <v>276.09890038418973</v>
      </c>
      <c r="AB159" s="52">
        <f t="shared" si="145"/>
        <v>300.82885933453571</v>
      </c>
      <c r="AC159" s="52">
        <f t="shared" si="145"/>
        <v>299.32805163453571</v>
      </c>
      <c r="AD159" s="52">
        <f t="shared" si="145"/>
        <v>297.83410950453572</v>
      </c>
      <c r="AE159" s="52">
        <f t="shared" si="145"/>
        <v>296.45837403453572</v>
      </c>
      <c r="AF159" s="52">
        <f t="shared" si="145"/>
        <v>295.22003107453571</v>
      </c>
      <c r="AG159" s="9"/>
      <c r="AH159" s="65">
        <f t="shared" si="135"/>
        <v>296.00865394580933</v>
      </c>
      <c r="AI159" s="65">
        <f t="shared" si="136"/>
        <v>376.5340652593228</v>
      </c>
      <c r="AJ159" s="65">
        <f t="shared" si="137"/>
        <v>334.5153291371762</v>
      </c>
      <c r="AK159" s="65">
        <f t="shared" si="138"/>
        <v>294.60474706099296</v>
      </c>
      <c r="AL159" s="65">
        <f t="shared" si="139"/>
        <v>281.20229108618969</v>
      </c>
      <c r="AM159" s="65">
        <f t="shared" si="140"/>
        <v>297.93388511653569</v>
      </c>
      <c r="AN159" s="66"/>
      <c r="AO159" s="65">
        <f t="shared" si="141"/>
        <v>336.27135960256606</v>
      </c>
      <c r="AP159" s="65">
        <f t="shared" si="142"/>
        <v>314.56003809908458</v>
      </c>
      <c r="AQ159" s="65">
        <f t="shared" si="143"/>
        <v>289.56808810136272</v>
      </c>
    </row>
    <row r="160" spans="1:43" x14ac:dyDescent="0.25">
      <c r="A160" s="13" t="s">
        <v>412</v>
      </c>
      <c r="B160" s="13"/>
      <c r="C160" s="52">
        <f t="shared" ref="C160:AF160" si="146">C136</f>
        <v>88.796455929403919</v>
      </c>
      <c r="D160" s="52">
        <f t="shared" si="146"/>
        <v>122.56630715437308</v>
      </c>
      <c r="E160" s="52">
        <f t="shared" si="146"/>
        <v>156.05905195912595</v>
      </c>
      <c r="F160" s="52">
        <f t="shared" si="146"/>
        <v>189.56834714365476</v>
      </c>
      <c r="G160" s="52">
        <f t="shared" si="146"/>
        <v>229.22980928369793</v>
      </c>
      <c r="H160" s="52">
        <f t="shared" si="146"/>
        <v>265.07305862778031</v>
      </c>
      <c r="I160" s="52">
        <f t="shared" si="146"/>
        <v>300.94721805164636</v>
      </c>
      <c r="J160" s="52">
        <f t="shared" si="146"/>
        <v>337.05490705528814</v>
      </c>
      <c r="K160" s="52">
        <f t="shared" si="146"/>
        <v>373.43849433870548</v>
      </c>
      <c r="L160" s="52">
        <f t="shared" si="146"/>
        <v>768.50074971102345</v>
      </c>
      <c r="M160" s="52">
        <f t="shared" si="146"/>
        <v>283.97602460896582</v>
      </c>
      <c r="N160" s="52">
        <f t="shared" si="146"/>
        <v>293.9609594587904</v>
      </c>
      <c r="O160" s="52">
        <f t="shared" si="146"/>
        <v>307.95086436827336</v>
      </c>
      <c r="P160" s="52">
        <f t="shared" si="146"/>
        <v>323.28385283741142</v>
      </c>
      <c r="Q160" s="52">
        <f t="shared" si="146"/>
        <v>452.04174153087035</v>
      </c>
      <c r="R160" s="52">
        <f t="shared" si="146"/>
        <v>470.58484541932825</v>
      </c>
      <c r="S160" s="52">
        <f t="shared" si="146"/>
        <v>487.771123467444</v>
      </c>
      <c r="T160" s="52">
        <f t="shared" si="146"/>
        <v>504.53548847521847</v>
      </c>
      <c r="U160" s="52">
        <f t="shared" si="146"/>
        <v>521.14816254265088</v>
      </c>
      <c r="V160" s="52">
        <f t="shared" si="146"/>
        <v>305.18077934328193</v>
      </c>
      <c r="W160" s="52">
        <f t="shared" si="146"/>
        <v>317.3045393300344</v>
      </c>
      <c r="X160" s="52">
        <f t="shared" si="146"/>
        <v>332.00641807644178</v>
      </c>
      <c r="Y160" s="52">
        <f t="shared" si="146"/>
        <v>347.59291618250745</v>
      </c>
      <c r="Z160" s="52">
        <f t="shared" si="146"/>
        <v>363.49870444822807</v>
      </c>
      <c r="AA160" s="52">
        <f t="shared" si="146"/>
        <v>379.56804397361697</v>
      </c>
      <c r="AB160" s="52">
        <f t="shared" si="146"/>
        <v>395.76114635865082</v>
      </c>
      <c r="AC160" s="52">
        <f t="shared" si="146"/>
        <v>412.05059460335656</v>
      </c>
      <c r="AD160" s="52">
        <f t="shared" si="146"/>
        <v>428.42244110770685</v>
      </c>
      <c r="AE160" s="52">
        <f t="shared" si="146"/>
        <v>444.87975347172926</v>
      </c>
      <c r="AF160" s="52">
        <f t="shared" si="146"/>
        <v>461.41432789539567</v>
      </c>
      <c r="AG160" s="9"/>
      <c r="AH160" s="65">
        <f t="shared" si="135"/>
        <v>157.24399429405111</v>
      </c>
      <c r="AI160" s="65">
        <f t="shared" si="136"/>
        <v>409.00288555688871</v>
      </c>
      <c r="AJ160" s="65">
        <f t="shared" si="137"/>
        <v>332.24268856086229</v>
      </c>
      <c r="AK160" s="65">
        <f t="shared" si="138"/>
        <v>457.84407984958472</v>
      </c>
      <c r="AL160" s="65">
        <f t="shared" si="139"/>
        <v>347.99412440216577</v>
      </c>
      <c r="AM160" s="65">
        <f t="shared" si="140"/>
        <v>428.50565268736784</v>
      </c>
      <c r="AN160" s="66"/>
      <c r="AO160" s="65">
        <f t="shared" si="141"/>
        <v>283.12343992546994</v>
      </c>
      <c r="AP160" s="65">
        <f t="shared" si="142"/>
        <v>395.0433842052235</v>
      </c>
      <c r="AQ160" s="65">
        <f t="shared" si="143"/>
        <v>388.2498885447668</v>
      </c>
    </row>
    <row r="161" spans="1:43" x14ac:dyDescent="0.25">
      <c r="A161" s="13" t="s">
        <v>436</v>
      </c>
      <c r="B161" s="13"/>
      <c r="C161" s="52">
        <f t="shared" ref="C161:AF161" si="147">C137</f>
        <v>2696.5870140787974</v>
      </c>
      <c r="D161" s="52">
        <f t="shared" si="147"/>
        <v>2725.3010443566368</v>
      </c>
      <c r="E161" s="52">
        <f t="shared" si="147"/>
        <v>2740.0223628344761</v>
      </c>
      <c r="F161" s="52">
        <f t="shared" si="147"/>
        <v>2749.3993324123153</v>
      </c>
      <c r="G161" s="52">
        <f t="shared" si="147"/>
        <v>2756.7599007901549</v>
      </c>
      <c r="H161" s="52">
        <f t="shared" si="147"/>
        <v>2759.6443183809292</v>
      </c>
      <c r="I161" s="52">
        <f t="shared" si="147"/>
        <v>2765.6016014587685</v>
      </c>
      <c r="J161" s="52">
        <f t="shared" si="147"/>
        <v>2771.213313536608</v>
      </c>
      <c r="K161" s="52">
        <f t="shared" si="147"/>
        <v>2776.4976119144476</v>
      </c>
      <c r="L161" s="52">
        <f t="shared" si="147"/>
        <v>2761.0091607922868</v>
      </c>
      <c r="M161" s="52">
        <f t="shared" si="147"/>
        <v>3151.3197906015434</v>
      </c>
      <c r="N161" s="52">
        <f t="shared" si="147"/>
        <v>3146.3541422864273</v>
      </c>
      <c r="O161" s="52">
        <f t="shared" si="147"/>
        <v>3138.9469481713109</v>
      </c>
      <c r="P161" s="52">
        <f t="shared" si="147"/>
        <v>3130.5267655561961</v>
      </c>
      <c r="Q161" s="52">
        <f t="shared" si="147"/>
        <v>3588.7243029041392</v>
      </c>
      <c r="R161" s="52">
        <f t="shared" si="147"/>
        <v>3583.7909089890227</v>
      </c>
      <c r="S161" s="52">
        <f t="shared" si="147"/>
        <v>3576.0071235739078</v>
      </c>
      <c r="T161" s="52">
        <f t="shared" si="147"/>
        <v>3567.0849547587932</v>
      </c>
      <c r="U161" s="52">
        <f t="shared" si="147"/>
        <v>3557.5788829436769</v>
      </c>
      <c r="V161" s="52">
        <f t="shared" si="147"/>
        <v>3547.6932308285623</v>
      </c>
      <c r="W161" s="52">
        <f t="shared" si="147"/>
        <v>3537.5000462134458</v>
      </c>
      <c r="X161" s="52">
        <f t="shared" si="147"/>
        <v>3527.0284962983292</v>
      </c>
      <c r="Y161" s="52">
        <f t="shared" si="147"/>
        <v>3516.2999222832145</v>
      </c>
      <c r="Z161" s="52">
        <f t="shared" si="147"/>
        <v>3505.3303218680999</v>
      </c>
      <c r="AA161" s="52">
        <f t="shared" si="147"/>
        <v>3494.1517865529831</v>
      </c>
      <c r="AB161" s="52">
        <f t="shared" si="147"/>
        <v>3482.7936441378688</v>
      </c>
      <c r="AC161" s="52">
        <f t="shared" si="147"/>
        <v>3471.2735793227539</v>
      </c>
      <c r="AD161" s="52">
        <f t="shared" si="147"/>
        <v>3459.6111735076374</v>
      </c>
      <c r="AE161" s="52">
        <f t="shared" si="147"/>
        <v>3447.8327173925209</v>
      </c>
      <c r="AF161" s="52">
        <f t="shared" si="147"/>
        <v>3435.9585932774062</v>
      </c>
      <c r="AG161" s="9"/>
      <c r="AH161" s="65">
        <f t="shared" si="135"/>
        <v>2733.6139308944757</v>
      </c>
      <c r="AI161" s="65">
        <f t="shared" si="136"/>
        <v>2766.7932012166079</v>
      </c>
      <c r="AJ161" s="65">
        <f t="shared" si="137"/>
        <v>3231.1743899039234</v>
      </c>
      <c r="AK161" s="65">
        <f t="shared" si="138"/>
        <v>3566.4310202187926</v>
      </c>
      <c r="AL161" s="65">
        <f t="shared" si="139"/>
        <v>3516.0621146432145</v>
      </c>
      <c r="AM161" s="65">
        <f t="shared" si="140"/>
        <v>3459.4939415276372</v>
      </c>
      <c r="AN161" s="66"/>
      <c r="AO161" s="65">
        <f t="shared" si="141"/>
        <v>2750.2035660555421</v>
      </c>
      <c r="AP161" s="65">
        <f t="shared" si="142"/>
        <v>3398.8027050613582</v>
      </c>
      <c r="AQ161" s="65">
        <f t="shared" si="143"/>
        <v>3487.7780280854258</v>
      </c>
    </row>
    <row r="162" spans="1:43" x14ac:dyDescent="0.25">
      <c r="A162" s="13" t="s">
        <v>437</v>
      </c>
      <c r="B162" s="13"/>
      <c r="C162" s="52">
        <f t="shared" ref="C162:AF162" si="148">C138</f>
        <v>532.13231112000005</v>
      </c>
      <c r="D162" s="52">
        <f t="shared" si="148"/>
        <v>586.96565143555551</v>
      </c>
      <c r="E162" s="52">
        <f t="shared" si="148"/>
        <v>596.57027368555555</v>
      </c>
      <c r="F162" s="52">
        <f t="shared" si="148"/>
        <v>602.14775570555548</v>
      </c>
      <c r="G162" s="52">
        <f t="shared" si="148"/>
        <v>606.05194018555551</v>
      </c>
      <c r="H162" s="52">
        <f t="shared" si="148"/>
        <v>609.11671477555547</v>
      </c>
      <c r="I162" s="52">
        <f t="shared" si="148"/>
        <v>611.59080753555554</v>
      </c>
      <c r="J162" s="52">
        <f t="shared" si="148"/>
        <v>613.54163958555546</v>
      </c>
      <c r="K162" s="52">
        <f t="shared" si="148"/>
        <v>614.97641953555558</v>
      </c>
      <c r="L162" s="52">
        <f t="shared" si="148"/>
        <v>615.90283534555556</v>
      </c>
      <c r="M162" s="52">
        <f t="shared" si="148"/>
        <v>145.51514109999999</v>
      </c>
      <c r="N162" s="52">
        <f t="shared" si="148"/>
        <v>142.80223019000002</v>
      </c>
      <c r="O162" s="52">
        <f t="shared" si="148"/>
        <v>141.26845494999998</v>
      </c>
      <c r="P162" s="52">
        <f t="shared" si="148"/>
        <v>139.91319232000001</v>
      </c>
      <c r="Q162" s="52">
        <f t="shared" si="148"/>
        <v>138.46636896000001</v>
      </c>
      <c r="R162" s="52">
        <f t="shared" si="148"/>
        <v>136.87767274999999</v>
      </c>
      <c r="S162" s="52">
        <f t="shared" si="148"/>
        <v>135.17737715000001</v>
      </c>
      <c r="T162" s="52">
        <f t="shared" si="148"/>
        <v>133.41091165</v>
      </c>
      <c r="U162" s="52">
        <f t="shared" si="148"/>
        <v>131.61810722000001</v>
      </c>
      <c r="V162" s="52">
        <f t="shared" si="148"/>
        <v>166.3391476628226</v>
      </c>
      <c r="W162" s="52">
        <f t="shared" si="148"/>
        <v>164.80004208282259</v>
      </c>
      <c r="X162" s="52">
        <f t="shared" si="148"/>
        <v>163.20680495282261</v>
      </c>
      <c r="Y162" s="52">
        <f t="shared" si="148"/>
        <v>161.6546271928226</v>
      </c>
      <c r="Z162" s="52">
        <f t="shared" si="148"/>
        <v>160.17664080282259</v>
      </c>
      <c r="AA162" s="52">
        <f t="shared" si="148"/>
        <v>158.78657041282258</v>
      </c>
      <c r="AB162" s="52">
        <f t="shared" si="148"/>
        <v>157.48763345282259</v>
      </c>
      <c r="AC162" s="52">
        <f t="shared" si="148"/>
        <v>156.27564493282259</v>
      </c>
      <c r="AD162" s="52">
        <f t="shared" si="148"/>
        <v>155.14442941282257</v>
      </c>
      <c r="AE162" s="52">
        <f t="shared" si="148"/>
        <v>154.08818485282259</v>
      </c>
      <c r="AF162" s="52">
        <f t="shared" si="148"/>
        <v>153.0995698028226</v>
      </c>
      <c r="AG162" s="9"/>
      <c r="AH162" s="65">
        <f t="shared" si="135"/>
        <v>584.77358642644435</v>
      </c>
      <c r="AI162" s="65">
        <f t="shared" si="136"/>
        <v>613.02568335555554</v>
      </c>
      <c r="AJ162" s="65">
        <f t="shared" si="137"/>
        <v>141.59307750399998</v>
      </c>
      <c r="AK162" s="65">
        <f t="shared" si="138"/>
        <v>140.68464328656449</v>
      </c>
      <c r="AL162" s="65">
        <f t="shared" si="139"/>
        <v>161.7249370888226</v>
      </c>
      <c r="AM162" s="65">
        <f t="shared" si="140"/>
        <v>155.21909249082259</v>
      </c>
      <c r="AN162" s="66"/>
      <c r="AO162" s="65">
        <f t="shared" si="141"/>
        <v>598.89963489100001</v>
      </c>
      <c r="AP162" s="65">
        <f t="shared" si="142"/>
        <v>141.13886039528222</v>
      </c>
      <c r="AQ162" s="65">
        <f t="shared" si="143"/>
        <v>158.47201478982259</v>
      </c>
    </row>
    <row r="163" spans="1:43" x14ac:dyDescent="0.25">
      <c r="A163" s="71" t="s">
        <v>444</v>
      </c>
      <c r="B163" s="13"/>
      <c r="C163" s="52">
        <f>SUM(C140:C142)</f>
        <v>1190.9076819228931</v>
      </c>
      <c r="D163" s="52">
        <f t="shared" ref="D163:AF163" si="149">SUM(D140:D142)</f>
        <v>1316.3180470528939</v>
      </c>
      <c r="E163" s="52">
        <f t="shared" si="149"/>
        <v>1396.4461064328937</v>
      </c>
      <c r="F163" s="52">
        <f t="shared" si="149"/>
        <v>1453.3699257728938</v>
      </c>
      <c r="G163" s="52">
        <f t="shared" si="149"/>
        <v>1494.996255202894</v>
      </c>
      <c r="H163" s="52">
        <f t="shared" si="149"/>
        <v>1545.6168507228938</v>
      </c>
      <c r="I163" s="52">
        <f t="shared" si="149"/>
        <v>1560.661917852894</v>
      </c>
      <c r="J163" s="52">
        <f t="shared" si="149"/>
        <v>1648.236160702894</v>
      </c>
      <c r="K163" s="52">
        <f t="shared" si="149"/>
        <v>1669.2827179928938</v>
      </c>
      <c r="L163" s="52">
        <f t="shared" si="149"/>
        <v>1990.9001677832589</v>
      </c>
      <c r="M163" s="52">
        <f t="shared" si="149"/>
        <v>2017.3363313332586</v>
      </c>
      <c r="N163" s="52">
        <f t="shared" si="149"/>
        <v>1999.8056248332589</v>
      </c>
      <c r="O163" s="52">
        <f t="shared" si="149"/>
        <v>1928.3443858732589</v>
      </c>
      <c r="P163" s="52">
        <f t="shared" si="149"/>
        <v>1870.8403079532591</v>
      </c>
      <c r="Q163" s="52">
        <f t="shared" si="149"/>
        <v>1865.6386727132588</v>
      </c>
      <c r="R163" s="52">
        <f t="shared" si="149"/>
        <v>1787.9583039832587</v>
      </c>
      <c r="S163" s="52">
        <f t="shared" si="149"/>
        <v>1760.5317218932587</v>
      </c>
      <c r="T163" s="52">
        <f t="shared" si="149"/>
        <v>1786.4692103432587</v>
      </c>
      <c r="U163" s="52">
        <f t="shared" si="149"/>
        <v>1752.907501013259</v>
      </c>
      <c r="V163" s="52">
        <f t="shared" si="149"/>
        <v>1735.3489003232587</v>
      </c>
      <c r="W163" s="52">
        <f t="shared" si="149"/>
        <v>1755.9073710332589</v>
      </c>
      <c r="X163" s="52">
        <f t="shared" si="149"/>
        <v>1758.7522542032589</v>
      </c>
      <c r="Y163" s="52">
        <f t="shared" si="149"/>
        <v>1769.6251573232589</v>
      </c>
      <c r="Z163" s="52">
        <f t="shared" si="149"/>
        <v>1753.3546199532589</v>
      </c>
      <c r="AA163" s="52">
        <f t="shared" si="149"/>
        <v>1770.8951352632589</v>
      </c>
      <c r="AB163" s="52">
        <f t="shared" si="149"/>
        <v>1799.6688398432589</v>
      </c>
      <c r="AC163" s="52">
        <f t="shared" si="149"/>
        <v>1832.7883399532589</v>
      </c>
      <c r="AD163" s="52">
        <f t="shared" si="149"/>
        <v>1858.8158721732591</v>
      </c>
      <c r="AE163" s="52">
        <f t="shared" si="149"/>
        <v>1892.072245003259</v>
      </c>
      <c r="AF163" s="52">
        <f t="shared" si="149"/>
        <v>1902.064053823259</v>
      </c>
      <c r="AG163" s="9"/>
      <c r="AH163" s="65">
        <f t="shared" si="135"/>
        <v>1370.4076032768937</v>
      </c>
      <c r="AI163" s="65">
        <f t="shared" si="136"/>
        <v>1682.939563010967</v>
      </c>
      <c r="AJ163" s="65">
        <f t="shared" si="137"/>
        <v>1936.3930645412588</v>
      </c>
      <c r="AK163" s="65">
        <f t="shared" si="138"/>
        <v>1764.6431275112586</v>
      </c>
      <c r="AL163" s="65">
        <f t="shared" si="139"/>
        <v>1761.706907555259</v>
      </c>
      <c r="AM163" s="65">
        <f t="shared" si="140"/>
        <v>1857.0818701592591</v>
      </c>
      <c r="AN163" s="66"/>
      <c r="AO163" s="65">
        <f t="shared" si="141"/>
        <v>1526.6735831439305</v>
      </c>
      <c r="AP163" s="65">
        <f t="shared" si="142"/>
        <v>1850.5180960262587</v>
      </c>
      <c r="AQ163" s="65">
        <f t="shared" si="143"/>
        <v>1809.3943888572589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2021-09-23T10:11:41Z</dcterms:modified>
</cp:coreProperties>
</file>