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8_{FF3C2A82-4689-4361-8E18-AA2F930F0B1D}" xr6:coauthVersionLast="46" xr6:coauthVersionMax="46" xr10:uidLastSave="{00000000-0000-0000-0000-000000000000}"/>
  <bookViews>
    <workbookView xWindow="6045" yWindow="-16320" windowWidth="29040" windowHeight="15840" firstSheet="1" activeTab="4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82" i="32" s="1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F79" i="32" s="1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C83" i="32" s="1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E78" i="32" l="1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AH63" i="32"/>
  <c r="AH69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59" i="32" l="1"/>
  <c r="F94" i="32"/>
  <c r="G93" i="32"/>
  <c r="AH93" i="32"/>
  <c r="AH87" i="32"/>
  <c r="D94" i="32"/>
  <c r="D83" i="32"/>
  <c r="AH64" i="32"/>
  <c r="G77" i="32"/>
  <c r="G87" i="32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82" i="32" s="1"/>
  <c r="K53" i="32"/>
  <c r="K50" i="32"/>
  <c r="J78" i="32"/>
  <c r="J82" i="32"/>
  <c r="J93" i="32"/>
  <c r="J79" i="32"/>
  <c r="I83" i="32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93" i="32" l="1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N94" i="32" s="1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O79" i="32" l="1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3" i="32" s="1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U89" i="32" l="1"/>
  <c r="U92" i="32"/>
  <c r="U93" i="32"/>
  <c r="V71" i="32"/>
  <c r="AK71" i="32" s="1"/>
  <c r="AP71" i="32" s="1"/>
  <c r="V70" i="32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AK70" i="32"/>
  <c r="AP70" i="32" s="1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8" i="32" s="1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82" i="32" s="1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73" i="32" l="1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93" i="32" s="1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3" i="32" s="1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Z82" i="32" l="1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78" i="32" s="1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82" i="32" s="1"/>
  <c r="AC50" i="32"/>
  <c r="AC62" i="32"/>
  <c r="AC89" i="32" s="1"/>
  <c r="AC58" i="32"/>
  <c r="AC61" i="32"/>
  <c r="AC88" i="32" s="1"/>
  <c r="AC57" i="32"/>
  <c r="AD1" i="32"/>
  <c r="AB91" i="32"/>
  <c r="AB80" i="32"/>
  <c r="AB83" i="32" s="1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C93" i="32" l="1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<sst xmlns="http://schemas.openxmlformats.org/spreadsheetml/2006/main" count="577" uniqueCount="467">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</sst>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0.13121025572846889</c:v>
                </c:pt>
                <c:pt idx="1">
                  <c:v>0.28666959313816387</c:v>
                </c:pt>
                <c:pt idx="2">
                  <c:v>0.41478671998387984</c:v>
                </c:pt>
                <c:pt idx="3">
                  <c:v>0.5032478068324715</c:v>
                </c:pt>
                <c:pt idx="4">
                  <c:v>0.55766908694077788</c:v>
                </c:pt>
                <c:pt idx="5">
                  <c:v>0.58787959180110272</c:v>
                </c:pt>
                <c:pt idx="6">
                  <c:v>0.6022165847270452</c:v>
                </c:pt>
                <c:pt idx="7">
                  <c:v>0.60637130194954292</c:v>
                </c:pt>
                <c:pt idx="8">
                  <c:v>0.60390894632845527</c:v>
                </c:pt>
                <c:pt idx="9">
                  <c:v>0.59703936319292839</c:v>
                </c:pt>
                <c:pt idx="10">
                  <c:v>0.5871816321752541</c:v>
                </c:pt>
                <c:pt idx="11">
                  <c:v>0.57528999867347552</c:v>
                </c:pt>
                <c:pt idx="12">
                  <c:v>0.56202576410343386</c:v>
                </c:pt>
                <c:pt idx="13">
                  <c:v>0.54785115062995515</c:v>
                </c:pt>
                <c:pt idx="14">
                  <c:v>0.5330912144162554</c:v>
                </c:pt>
                <c:pt idx="15">
                  <c:v>0.51798048639127425</c:v>
                </c:pt>
                <c:pt idx="16">
                  <c:v>0.50269922083687857</c:v>
                </c:pt>
                <c:pt idx="17">
                  <c:v>0.48739943380489786</c:v>
                </c:pt>
                <c:pt idx="18">
                  <c:v>0.47222027774701314</c:v>
                </c:pt>
                <c:pt idx="19">
                  <c:v>0.4572947633635156</c:v>
                </c:pt>
                <c:pt idx="20">
                  <c:v>0.44274992976520283</c:v>
                </c:pt>
                <c:pt idx="21">
                  <c:v>0.42870320597130118</c:v>
                </c:pt>
                <c:pt idx="22">
                  <c:v>0.41525780739375401</c:v>
                </c:pt>
                <c:pt idx="23">
                  <c:v>0.40249793885003848</c:v>
                </c:pt>
                <c:pt idx="24">
                  <c:v>0.39048593177843111</c:v>
                </c:pt>
                <c:pt idx="25">
                  <c:v>0.37926069346970231</c:v>
                </c:pt>
                <c:pt idx="26">
                  <c:v>0.36883822709455766</c:v>
                </c:pt>
                <c:pt idx="27">
                  <c:v>0.35921331090564257</c:v>
                </c:pt>
                <c:pt idx="28">
                  <c:v>0.35036237132721942</c:v>
                </c:pt>
                <c:pt idx="29">
                  <c:v>0.3422467469184115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1.0109724883960762</c:v>
                </c:pt>
                <c:pt idx="1">
                  <c:v>1.0521676813987959</c:v>
                </c:pt>
                <c:pt idx="2">
                  <c:v>1.0664665979365091</c:v>
                </c:pt>
                <c:pt idx="3">
                  <c:v>1.0648563942735396</c:v>
                </c:pt>
                <c:pt idx="4">
                  <c:v>1.055260355224221</c:v>
                </c:pt>
                <c:pt idx="5">
                  <c:v>1.0425423168761787</c:v>
                </c:pt>
                <c:pt idx="6">
                  <c:v>1.0294505722654415</c:v>
                </c:pt>
                <c:pt idx="7">
                  <c:v>1.0172866078429221</c:v>
                </c:pt>
                <c:pt idx="8">
                  <c:v>1.006436152365159</c:v>
                </c:pt>
                <c:pt idx="9">
                  <c:v>0.99678566116466216</c:v>
                </c:pt>
                <c:pt idx="10">
                  <c:v>0.98800915933357858</c:v>
                </c:pt>
                <c:pt idx="11">
                  <c:v>0.97973685801763166</c:v>
                </c:pt>
                <c:pt idx="12">
                  <c:v>0.97163746916031357</c:v>
                </c:pt>
                <c:pt idx="13">
                  <c:v>0.96344822401076624</c:v>
                </c:pt>
                <c:pt idx="14">
                  <c:v>0.95497825336329145</c:v>
                </c:pt>
                <c:pt idx="15">
                  <c:v>0.94610096769445706</c:v>
                </c:pt>
                <c:pt idx="16">
                  <c:v>0.93674332481448941</c:v>
                </c:pt>
                <c:pt idx="17">
                  <c:v>0.92687516504093082</c:v>
                </c:pt>
                <c:pt idx="18">
                  <c:v>0.91649960085381987</c:v>
                </c:pt>
                <c:pt idx="19">
                  <c:v>0.90564453522411736</c:v>
                </c:pt>
                <c:pt idx="20">
                  <c:v>0.89435531941528967</c:v>
                </c:pt>
                <c:pt idx="21">
                  <c:v>0.8826884371248046</c:v>
                </c:pt>
                <c:pt idx="22">
                  <c:v>0.87070629820206202</c:v>
                </c:pt>
                <c:pt idx="23">
                  <c:v>0.85847308767826347</c:v>
                </c:pt>
                <c:pt idx="24">
                  <c:v>0.84605166298735068</c:v>
                </c:pt>
                <c:pt idx="25">
                  <c:v>0.83350138471639545</c:v>
                </c:pt>
                <c:pt idx="26">
                  <c:v>0.82087673384591375</c:v>
                </c:pt>
                <c:pt idx="27">
                  <c:v>0.80822658818357551</c:v>
                </c:pt>
                <c:pt idx="28">
                  <c:v>0.79559397356716199</c:v>
                </c:pt>
                <c:pt idx="29">
                  <c:v>0.78301617270781421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-0.18670642393292455</c:v>
                </c:pt>
                <c:pt idx="1">
                  <c:v>-0.28143004522766912</c:v>
                </c:pt>
                <c:pt idx="2">
                  <c:v>-0.34467319987972012</c:v>
                </c:pt>
                <c:pt idx="3">
                  <c:v>-0.39554611691332103</c:v>
                </c:pt>
                <c:pt idx="4">
                  <c:v>-0.43847343749407086</c:v>
                </c:pt>
                <c:pt idx="5">
                  <c:v>-0.47510109097441244</c:v>
                </c:pt>
                <c:pt idx="6">
                  <c:v>-0.50626720123996094</c:v>
                </c:pt>
                <c:pt idx="7">
                  <c:v>-0.53237996828797873</c:v>
                </c:pt>
                <c:pt idx="8">
                  <c:v>-0.55364196657138709</c:v>
                </c:pt>
                <c:pt idx="9">
                  <c:v>-0.57021800725003924</c:v>
                </c:pt>
                <c:pt idx="10">
                  <c:v>-0.58232534942296721</c:v>
                </c:pt>
                <c:pt idx="11">
                  <c:v>-0.59025908545661498</c:v>
                </c:pt>
                <c:pt idx="12">
                  <c:v>-0.59438120124683469</c:v>
                </c:pt>
                <c:pt idx="13">
                  <c:v>-0.59509697459004751</c:v>
                </c:pt>
                <c:pt idx="14">
                  <c:v>-0.59283176156945139</c:v>
                </c:pt>
                <c:pt idx="15">
                  <c:v>-0.58801284614873017</c:v>
                </c:pt>
                <c:pt idx="16">
                  <c:v>-0.58105663209463043</c:v>
                </c:pt>
                <c:pt idx="17">
                  <c:v>-0.572359797579716</c:v>
                </c:pt>
                <c:pt idx="18">
                  <c:v>-0.56229308900167607</c:v>
                </c:pt>
                <c:pt idx="19">
                  <c:v>-0.5511967781175402</c:v>
                </c:pt>
                <c:pt idx="20">
                  <c:v>-0.53937743739814648</c:v>
                </c:pt>
                <c:pt idx="21">
                  <c:v>-0.5271058737523493</c:v>
                </c:pt>
                <c:pt idx="22">
                  <c:v>-0.51461622946533703</c:v>
                </c:pt>
                <c:pt idx="23">
                  <c:v>-0.5021061863373486</c:v>
                </c:pt>
                <c:pt idx="24">
                  <c:v>-0.48973815689611072</c:v>
                </c:pt>
                <c:pt idx="25">
                  <c:v>-0.47764139377573822</c:v>
                </c:pt>
                <c:pt idx="26">
                  <c:v>-0.46591470411646274</c:v>
                </c:pt>
                <c:pt idx="27">
                  <c:v>-0.45462960286559745</c:v>
                </c:pt>
                <c:pt idx="28">
                  <c:v>-0.44383376156835053</c:v>
                </c:pt>
                <c:pt idx="29">
                  <c:v>-0.43355445220009903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9.5367971999999952</c:v>
                </c:pt>
                <c:pt idx="1">
                  <c:v>14.879612600000002</c:v>
                </c:pt>
                <c:pt idx="2">
                  <c:v>17.395234800000011</c:v>
                </c:pt>
                <c:pt idx="3">
                  <c:v>18.2778232</c:v>
                </c:pt>
                <c:pt idx="4">
                  <c:v>18.318190999999985</c:v>
                </c:pt>
                <c:pt idx="5">
                  <c:v>17.982175400000017</c:v>
                </c:pt>
                <c:pt idx="6">
                  <c:v>17.521837000000005</c:v>
                </c:pt>
                <c:pt idx="7">
                  <c:v>17.060972300000003</c:v>
                </c:pt>
                <c:pt idx="8">
                  <c:v>16.651278500000018</c:v>
                </c:pt>
                <c:pt idx="9">
                  <c:v>16.306635200000002</c:v>
                </c:pt>
                <c:pt idx="10">
                  <c:v>16.022993799999995</c:v>
                </c:pt>
                <c:pt idx="11">
                  <c:v>15.789331099999998</c:v>
                </c:pt>
                <c:pt idx="12">
                  <c:v>15.593270899999993</c:v>
                </c:pt>
                <c:pt idx="13">
                  <c:v>15.423654199999987</c:v>
                </c:pt>
                <c:pt idx="14">
                  <c:v>15.271454200000008</c:v>
                </c:pt>
                <c:pt idx="15">
                  <c:v>15.1298654</c:v>
                </c:pt>
                <c:pt idx="16">
                  <c:v>14.994033400000006</c:v>
                </c:pt>
                <c:pt idx="17">
                  <c:v>14.860671299999993</c:v>
                </c:pt>
                <c:pt idx="18">
                  <c:v>14.727682600000009</c:v>
                </c:pt>
                <c:pt idx="19">
                  <c:v>14.593836600000003</c:v>
                </c:pt>
                <c:pt idx="20">
                  <c:v>14.458510499999988</c:v>
                </c:pt>
                <c:pt idx="21">
                  <c:v>14.321491400000014</c:v>
                </c:pt>
                <c:pt idx="22">
                  <c:v>14.182830399999986</c:v>
                </c:pt>
                <c:pt idx="23">
                  <c:v>14.042738400000005</c:v>
                </c:pt>
                <c:pt idx="24">
                  <c:v>13.901512000000011</c:v>
                </c:pt>
                <c:pt idx="25">
                  <c:v>13.759484499999999</c:v>
                </c:pt>
                <c:pt idx="26">
                  <c:v>13.6169929</c:v>
                </c:pt>
                <c:pt idx="27">
                  <c:v>13.474359100000001</c:v>
                </c:pt>
                <c:pt idx="28">
                  <c:v>13.331878099999997</c:v>
                </c:pt>
                <c:pt idx="29">
                  <c:v>13.189813299999997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4.9873640160000008</c:v>
                </c:pt>
                <c:pt idx="1">
                  <c:v>9.6030219569999993</c:v>
                </c:pt>
                <c:pt idx="2">
                  <c:v>12.403582200999999</c:v>
                </c:pt>
                <c:pt idx="3">
                  <c:v>13.523441757000001</c:v>
                </c:pt>
                <c:pt idx="4">
                  <c:v>13.636041638000002</c:v>
                </c:pt>
                <c:pt idx="5">
                  <c:v>13.295424298</c:v>
                </c:pt>
                <c:pt idx="6">
                  <c:v>12.817983492</c:v>
                </c:pt>
                <c:pt idx="7">
                  <c:v>12.349885691999999</c:v>
                </c:pt>
                <c:pt idx="8">
                  <c:v>11.944334081999997</c:v>
                </c:pt>
                <c:pt idx="9">
                  <c:v>11.610923034999999</c:v>
                </c:pt>
                <c:pt idx="10">
                  <c:v>11.341691273999999</c:v>
                </c:pt>
                <c:pt idx="11">
                  <c:v>11.123500721999999</c:v>
                </c:pt>
                <c:pt idx="12">
                  <c:v>10.943365822000001</c:v>
                </c:pt>
                <c:pt idx="13">
                  <c:v>10.790391756</c:v>
                </c:pt>
                <c:pt idx="14">
                  <c:v>10.656178155999999</c:v>
                </c:pt>
                <c:pt idx="15">
                  <c:v>10.534592526000001</c:v>
                </c:pt>
                <c:pt idx="16">
                  <c:v>10.421339006</c:v>
                </c:pt>
                <c:pt idx="17">
                  <c:v>10.313512618999999</c:v>
                </c:pt>
                <c:pt idx="18">
                  <c:v>10.209213616</c:v>
                </c:pt>
                <c:pt idx="19">
                  <c:v>10.107242729000001</c:v>
                </c:pt>
                <c:pt idx="20">
                  <c:v>10.006873459000001</c:v>
                </c:pt>
                <c:pt idx="21">
                  <c:v>9.9076889779999995</c:v>
                </c:pt>
                <c:pt idx="22">
                  <c:v>9.8094689959999997</c:v>
                </c:pt>
                <c:pt idx="23">
                  <c:v>9.7121135540000019</c:v>
                </c:pt>
                <c:pt idx="24">
                  <c:v>9.6155931330000008</c:v>
                </c:pt>
                <c:pt idx="25">
                  <c:v>9.5199167329999987</c:v>
                </c:pt>
                <c:pt idx="26">
                  <c:v>9.4251122350000003</c:v>
                </c:pt>
                <c:pt idx="27">
                  <c:v>9.3312146190000007</c:v>
                </c:pt>
                <c:pt idx="28">
                  <c:v>9.238259253999999</c:v>
                </c:pt>
                <c:pt idx="29">
                  <c:v>9.1462784500000005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4.9812233940000006</c:v>
                </c:pt>
                <c:pt idx="1">
                  <c:v>8.732684764</c:v>
                </c:pt>
                <c:pt idx="2">
                  <c:v>10.751605755999998</c:v>
                </c:pt>
                <c:pt idx="3">
                  <c:v>11.488168608999999</c:v>
                </c:pt>
                <c:pt idx="4">
                  <c:v>11.518539145</c:v>
                </c:pt>
                <c:pt idx="5">
                  <c:v>11.242100632</c:v>
                </c:pt>
                <c:pt idx="6">
                  <c:v>10.876212191</c:v>
                </c:pt>
                <c:pt idx="7">
                  <c:v>10.520592661999999</c:v>
                </c:pt>
                <c:pt idx="8">
                  <c:v>10.211787502</c:v>
                </c:pt>
                <c:pt idx="9">
                  <c:v>9.9563432909999996</c:v>
                </c:pt>
                <c:pt idx="10">
                  <c:v>9.7484407779999991</c:v>
                </c:pt>
                <c:pt idx="11">
                  <c:v>9.5784877210000001</c:v>
                </c:pt>
                <c:pt idx="12">
                  <c:v>9.4369377970000023</c:v>
                </c:pt>
                <c:pt idx="13">
                  <c:v>9.3157326839999985</c:v>
                </c:pt>
                <c:pt idx="14">
                  <c:v>9.2086291589999991</c:v>
                </c:pt>
                <c:pt idx="15">
                  <c:v>9.111051548999999</c:v>
                </c:pt>
                <c:pt idx="16">
                  <c:v>9.0197827010000005</c:v>
                </c:pt>
                <c:pt idx="17">
                  <c:v>8.9326378819999999</c:v>
                </c:pt>
                <c:pt idx="18">
                  <c:v>8.848180376000002</c:v>
                </c:pt>
                <c:pt idx="19">
                  <c:v>8.7654959009999995</c:v>
                </c:pt>
                <c:pt idx="20">
                  <c:v>8.6840237209999991</c:v>
                </c:pt>
                <c:pt idx="21">
                  <c:v>8.6034356110000001</c:v>
                </c:pt>
                <c:pt idx="22">
                  <c:v>8.5235518160000012</c:v>
                </c:pt>
                <c:pt idx="23">
                  <c:v>8.4442843610000011</c:v>
                </c:pt>
                <c:pt idx="24">
                  <c:v>8.3655997800000019</c:v>
                </c:pt>
                <c:pt idx="25">
                  <c:v>8.2874952770000014</c:v>
                </c:pt>
                <c:pt idx="26">
                  <c:v>8.2099838439999981</c:v>
                </c:pt>
                <c:pt idx="27">
                  <c:v>8.1330853660000013</c:v>
                </c:pt>
                <c:pt idx="28">
                  <c:v>8.0568214149999999</c:v>
                </c:pt>
                <c:pt idx="29">
                  <c:v>7.9812124940000011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5.738773202</c:v>
                </c:pt>
                <c:pt idx="1">
                  <c:v>10.433305492000002</c:v>
                </c:pt>
                <c:pt idx="2">
                  <c:v>13.100614114999999</c:v>
                </c:pt>
                <c:pt idx="3">
                  <c:v>14.128845474999999</c:v>
                </c:pt>
                <c:pt idx="4">
                  <c:v>14.218246725</c:v>
                </c:pt>
                <c:pt idx="5">
                  <c:v>13.889723645</c:v>
                </c:pt>
                <c:pt idx="6">
                  <c:v>13.433862158</c:v>
                </c:pt>
                <c:pt idx="7">
                  <c:v>12.985351614999999</c:v>
                </c:pt>
                <c:pt idx="8">
                  <c:v>12.594150239000001</c:v>
                </c:pt>
                <c:pt idx="9">
                  <c:v>12.269936468999997</c:v>
                </c:pt>
                <c:pt idx="10">
                  <c:v>12.005785896999999</c:v>
                </c:pt>
                <c:pt idx="11">
                  <c:v>11.789649402999999</c:v>
                </c:pt>
                <c:pt idx="12">
                  <c:v>11.609423917999999</c:v>
                </c:pt>
                <c:pt idx="13">
                  <c:v>11.454864400000002</c:v>
                </c:pt>
                <c:pt idx="14">
                  <c:v>11.318027680999998</c:v>
                </c:pt>
                <c:pt idx="15">
                  <c:v>11.193095028999998</c:v>
                </c:pt>
                <c:pt idx="16">
                  <c:v>11.075982702999998</c:v>
                </c:pt>
                <c:pt idx="17">
                  <c:v>10.963927802999999</c:v>
                </c:pt>
                <c:pt idx="18">
                  <c:v>10.855125616999999</c:v>
                </c:pt>
                <c:pt idx="19">
                  <c:v>10.748440943</c:v>
                </c:pt>
                <c:pt idx="20">
                  <c:v>10.643191459000001</c:v>
                </c:pt>
                <c:pt idx="21">
                  <c:v>10.538991902000001</c:v>
                </c:pt>
                <c:pt idx="22">
                  <c:v>10.435645751999999</c:v>
                </c:pt>
                <c:pt idx="23">
                  <c:v>10.333071922999999</c:v>
                </c:pt>
                <c:pt idx="24">
                  <c:v>10.231256704</c:v>
                </c:pt>
                <c:pt idx="25">
                  <c:v>10.130222871000001</c:v>
                </c:pt>
                <c:pt idx="26">
                  <c:v>10.030010620999999</c:v>
                </c:pt>
                <c:pt idx="27">
                  <c:v>9.9306661179999978</c:v>
                </c:pt>
                <c:pt idx="28">
                  <c:v>9.8322349899999999</c:v>
                </c:pt>
                <c:pt idx="29">
                  <c:v>9.7347589110000001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8.9379097300000012</c:v>
                </c:pt>
                <c:pt idx="1">
                  <c:v>14.664945339999999</c:v>
                </c:pt>
                <c:pt idx="2">
                  <c:v>17.555467029999999</c:v>
                </c:pt>
                <c:pt idx="3">
                  <c:v>18.622326880000003</c:v>
                </c:pt>
                <c:pt idx="4">
                  <c:v>18.717981389999998</c:v>
                </c:pt>
                <c:pt idx="5">
                  <c:v>18.380665630000003</c:v>
                </c:pt>
                <c:pt idx="6">
                  <c:v>17.901714119999998</c:v>
                </c:pt>
                <c:pt idx="7">
                  <c:v>17.419762750000004</c:v>
                </c:pt>
                <c:pt idx="8">
                  <c:v>16.989922250000003</c:v>
                </c:pt>
                <c:pt idx="9">
                  <c:v>16.625751650000002</c:v>
                </c:pt>
                <c:pt idx="10">
                  <c:v>16.322401190000001</c:v>
                </c:pt>
                <c:pt idx="11">
                  <c:v>16.068511070000003</c:v>
                </c:pt>
                <c:pt idx="12">
                  <c:v>15.851867330000001</c:v>
                </c:pt>
                <c:pt idx="13">
                  <c:v>15.661763999999998</c:v>
                </c:pt>
                <c:pt idx="14">
                  <c:v>15.489719449999999</c:v>
                </c:pt>
                <c:pt idx="15">
                  <c:v>15.329436079999997</c:v>
                </c:pt>
                <c:pt idx="16">
                  <c:v>15.176464060000001</c:v>
                </c:pt>
                <c:pt idx="17">
                  <c:v>15.027795679999997</c:v>
                </c:pt>
                <c:pt idx="18">
                  <c:v>14.881490059999997</c:v>
                </c:pt>
                <c:pt idx="19">
                  <c:v>14.73636437</c:v>
                </c:pt>
                <c:pt idx="20">
                  <c:v>14.591755889999998</c:v>
                </c:pt>
                <c:pt idx="21">
                  <c:v>14.447346900000003</c:v>
                </c:pt>
                <c:pt idx="22">
                  <c:v>14.30304005</c:v>
                </c:pt>
                <c:pt idx="23">
                  <c:v>14.158872019999997</c:v>
                </c:pt>
                <c:pt idx="24">
                  <c:v>14.014955459999996</c:v>
                </c:pt>
                <c:pt idx="25">
                  <c:v>13.871440919999998</c:v>
                </c:pt>
                <c:pt idx="26">
                  <c:v>13.728492590000002</c:v>
                </c:pt>
                <c:pt idx="27">
                  <c:v>13.586273679999998</c:v>
                </c:pt>
                <c:pt idx="28">
                  <c:v>13.444938020000002</c:v>
                </c:pt>
                <c:pt idx="29">
                  <c:v>13.304625700000003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8.8676356699999985</c:v>
                </c:pt>
                <c:pt idx="1">
                  <c:v>14.429364459999999</c:v>
                </c:pt>
                <c:pt idx="2">
                  <c:v>17.170683999999998</c:v>
                </c:pt>
                <c:pt idx="3">
                  <c:v>18.136026960000002</c:v>
                </c:pt>
                <c:pt idx="4">
                  <c:v>18.171467739999997</c:v>
                </c:pt>
                <c:pt idx="5">
                  <c:v>17.801441750000002</c:v>
                </c:pt>
                <c:pt idx="6">
                  <c:v>17.30625835</c:v>
                </c:pt>
                <c:pt idx="7">
                  <c:v>16.817537569999995</c:v>
                </c:pt>
                <c:pt idx="8">
                  <c:v>16.386329159999999</c:v>
                </c:pt>
                <c:pt idx="9">
                  <c:v>16.023951230000002</c:v>
                </c:pt>
                <c:pt idx="10">
                  <c:v>15.724355169999995</c:v>
                </c:pt>
                <c:pt idx="11">
                  <c:v>15.475557800000004</c:v>
                </c:pt>
                <c:pt idx="12">
                  <c:v>15.265031480000001</c:v>
                </c:pt>
                <c:pt idx="13">
                  <c:v>15.081917129999997</c:v>
                </c:pt>
                <c:pt idx="14">
                  <c:v>14.917657650000002</c:v>
                </c:pt>
                <c:pt idx="15">
                  <c:v>14.765911850000002</c:v>
                </c:pt>
                <c:pt idx="16">
                  <c:v>14.622194149999999</c:v>
                </c:pt>
                <c:pt idx="17">
                  <c:v>14.483457219999998</c:v>
                </c:pt>
                <c:pt idx="18">
                  <c:v>14.347712139999999</c:v>
                </c:pt>
                <c:pt idx="19">
                  <c:v>14.213719019999999</c:v>
                </c:pt>
                <c:pt idx="20">
                  <c:v>14.080750520000002</c:v>
                </c:pt>
                <c:pt idx="21">
                  <c:v>13.948418950000004</c:v>
                </c:pt>
                <c:pt idx="22">
                  <c:v>13.816554029999999</c:v>
                </c:pt>
                <c:pt idx="23">
                  <c:v>13.685118809999999</c:v>
                </c:pt>
                <c:pt idx="24">
                  <c:v>13.55415343</c:v>
                </c:pt>
                <c:pt idx="25">
                  <c:v>13.423738409999999</c:v>
                </c:pt>
                <c:pt idx="26">
                  <c:v>13.293971540000001</c:v>
                </c:pt>
                <c:pt idx="27">
                  <c:v>13.1649539</c:v>
                </c:pt>
                <c:pt idx="28">
                  <c:v>13.036781860000005</c:v>
                </c:pt>
                <c:pt idx="29">
                  <c:v>12.909542950000002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24.456590734000002</c:v>
                </c:pt>
                <c:pt idx="1">
                  <c:v>43.926426011999993</c:v>
                </c:pt>
                <c:pt idx="2">
                  <c:v>55.251356801999997</c:v>
                </c:pt>
                <c:pt idx="3">
                  <c:v>59.747165764999998</c:v>
                </c:pt>
                <c:pt idx="4">
                  <c:v>60.211292542000002</c:v>
                </c:pt>
                <c:pt idx="5">
                  <c:v>58.848725940000001</c:v>
                </c:pt>
                <c:pt idx="6">
                  <c:v>56.918562995999991</c:v>
                </c:pt>
                <c:pt idx="7">
                  <c:v>55.010193869000005</c:v>
                </c:pt>
                <c:pt idx="8">
                  <c:v>53.344233925000005</c:v>
                </c:pt>
                <c:pt idx="9">
                  <c:v>51.965195230000006</c:v>
                </c:pt>
                <c:pt idx="10">
                  <c:v>50.844573659999995</c:v>
                </c:pt>
                <c:pt idx="11">
                  <c:v>49.930885662000001</c:v>
                </c:pt>
                <c:pt idx="12">
                  <c:v>49.171874742</c:v>
                </c:pt>
                <c:pt idx="13">
                  <c:v>48.523004665000002</c:v>
                </c:pt>
                <c:pt idx="14">
                  <c:v>47.949552995999994</c:v>
                </c:pt>
                <c:pt idx="15">
                  <c:v>47.42596477899999</c:v>
                </c:pt>
                <c:pt idx="16">
                  <c:v>46.934241609000011</c:v>
                </c:pt>
                <c:pt idx="17">
                  <c:v>46.462188981000004</c:v>
                </c:pt>
                <c:pt idx="18">
                  <c:v>46.001860398999995</c:v>
                </c:pt>
                <c:pt idx="19">
                  <c:v>45.54830540399999</c:v>
                </c:pt>
                <c:pt idx="20">
                  <c:v>45.098619591999999</c:v>
                </c:pt>
                <c:pt idx="21">
                  <c:v>44.651252943999999</c:v>
                </c:pt>
                <c:pt idx="22">
                  <c:v>44.205522893999991</c:v>
                </c:pt>
                <c:pt idx="23">
                  <c:v>43.761278843000014</c:v>
                </c:pt>
                <c:pt idx="24">
                  <c:v>43.318679154000002</c:v>
                </c:pt>
                <c:pt idx="25">
                  <c:v>42.878045346999997</c:v>
                </c:pt>
                <c:pt idx="26">
                  <c:v>42.439769665000007</c:v>
                </c:pt>
                <c:pt idx="27">
                  <c:v>42.004259968999989</c:v>
                </c:pt>
                <c:pt idx="28">
                  <c:v>41.571907228000001</c:v>
                </c:pt>
                <c:pt idx="29">
                  <c:v>41.143068444000008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15.681531759999999</c:v>
                </c:pt>
                <c:pt idx="1">
                  <c:v>17.104579680000008</c:v>
                </c:pt>
                <c:pt idx="2">
                  <c:v>15.620140839999996</c:v>
                </c:pt>
                <c:pt idx="3">
                  <c:v>14.861217860000002</c:v>
                </c:pt>
                <c:pt idx="4">
                  <c:v>14.181416540000001</c:v>
                </c:pt>
                <c:pt idx="5">
                  <c:v>13.474505579999999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10.830690313800002</c:v>
                </c:pt>
                <c:pt idx="1">
                  <c:v>12.403710119799999</c:v>
                </c:pt>
                <c:pt idx="2">
                  <c:v>10.971025545999998</c:v>
                </c:pt>
                <c:pt idx="3">
                  <c:v>10.3171800992</c:v>
                </c:pt>
                <c:pt idx="4">
                  <c:v>9.810347624000002</c:v>
                </c:pt>
                <c:pt idx="5">
                  <c:v>9.3321562581999977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9.4944443335999988</c:v>
                </c:pt>
                <c:pt idx="1">
                  <c:v>10.561407255599999</c:v>
                </c:pt>
                <c:pt idx="2">
                  <c:v>9.4576456277999998</c:v>
                </c:pt>
                <c:pt idx="3">
                  <c:v>8.9354296818000005</c:v>
                </c:pt>
                <c:pt idx="4">
                  <c:v>8.5241790578000014</c:v>
                </c:pt>
                <c:pt idx="5">
                  <c:v>8.1337196792000022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11.523957001799999</c:v>
                </c:pt>
                <c:pt idx="1">
                  <c:v>13.034604825200001</c:v>
                </c:pt>
                <c:pt idx="2">
                  <c:v>11.6355502598</c:v>
                </c:pt>
                <c:pt idx="3">
                  <c:v>10.967314418999999</c:v>
                </c:pt>
                <c:pt idx="4">
                  <c:v>10.436431547999998</c:v>
                </c:pt>
                <c:pt idx="5">
                  <c:v>9.9315787021999995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15.699726074000001</c:v>
                </c:pt>
                <c:pt idx="1">
                  <c:v>17.463563280000002</c:v>
                </c:pt>
                <c:pt idx="2">
                  <c:v>15.878852608000003</c:v>
                </c:pt>
                <c:pt idx="3">
                  <c:v>15.030310049999997</c:v>
                </c:pt>
                <c:pt idx="4">
                  <c:v>14.303194063999999</c:v>
                </c:pt>
                <c:pt idx="5">
                  <c:v>13.587154182000001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15.355035765999997</c:v>
                </c:pt>
                <c:pt idx="1">
                  <c:v>16.867103612000001</c:v>
                </c:pt>
                <c:pt idx="2">
                  <c:v>15.292903846000002</c:v>
                </c:pt>
                <c:pt idx="3">
                  <c:v>14.486598875999999</c:v>
                </c:pt>
                <c:pt idx="4">
                  <c:v>13.816999148000003</c:v>
                </c:pt>
                <c:pt idx="5">
                  <c:v>13.165797732000001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48.718566370999994</c:v>
                </c:pt>
                <c:pt idx="1">
                  <c:v>55.217382392000005</c:v>
                </c:pt>
                <c:pt idx="2">
                  <c:v>49.283978344999994</c:v>
                </c:pt>
                <c:pt idx="3">
                  <c:v>46.474512234399995</c:v>
                </c:pt>
                <c:pt idx="4">
                  <c:v>44.207070685399998</c:v>
                </c:pt>
                <c:pt idx="5">
                  <c:v>42.0074101306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16.393055720000003</c:v>
                </c:pt>
                <c:pt idx="1">
                  <c:v>15.240679349999999</c:v>
                </c:pt>
                <c:pt idx="2">
                  <c:v>13.82796106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11.617200216800001</c:v>
                </c:pt>
                <c:pt idx="1">
                  <c:v>10.644102822599999</c:v>
                </c:pt>
                <c:pt idx="2">
                  <c:v>9.5712519410999999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10.027925794599998</c:v>
                </c:pt>
                <c:pt idx="1">
                  <c:v>9.1965376548000002</c:v>
                </c:pt>
                <c:pt idx="2">
                  <c:v>8.3289493685000018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12.279280913499999</c:v>
                </c:pt>
                <c:pt idx="1">
                  <c:v>11.3014323394</c:v>
                </c:pt>
                <c:pt idx="2">
                  <c:v>10.184005125099999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16.581644677</c:v>
                </c:pt>
                <c:pt idx="1">
                  <c:v>15.454581329</c:v>
                </c:pt>
                <c:pt idx="2">
                  <c:v>13.945174123000001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16.111069688999997</c:v>
                </c:pt>
                <c:pt idx="1">
                  <c:v>14.889751361</c:v>
                </c:pt>
                <c:pt idx="2">
                  <c:v>13.491398440000001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51.967974381499999</c:v>
                </c:pt>
                <c:pt idx="1">
                  <c:v>47.879245289699995</c:v>
                </c:pt>
                <c:pt idx="2">
                  <c:v>43.107240407999996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0.52630485482055001</c:v>
                </c:pt>
                <c:pt idx="1">
                  <c:v>0.44705858267291509</c:v>
                </c:pt>
                <c:pt idx="2">
                  <c:v>0.44020982834566408</c:v>
                </c:pt>
                <c:pt idx="3">
                  <c:v>0.4407571261601978</c:v>
                </c:pt>
                <c:pt idx="4">
                  <c:v>0.44041580504763561</c:v>
                </c:pt>
                <c:pt idx="5">
                  <c:v>0.43875493133800347</c:v>
                </c:pt>
                <c:pt idx="6">
                  <c:v>0.43615130859676593</c:v>
                </c:pt>
                <c:pt idx="7">
                  <c:v>0.43292934494174362</c:v>
                </c:pt>
                <c:pt idx="8">
                  <c:v>0.42930341019421669</c:v>
                </c:pt>
                <c:pt idx="9">
                  <c:v>0.42540857813792582</c:v>
                </c:pt>
                <c:pt idx="10">
                  <c:v>0.42132983434944027</c:v>
                </c:pt>
                <c:pt idx="11">
                  <c:v>0.41712165372606541</c:v>
                </c:pt>
                <c:pt idx="12">
                  <c:v>0.41282007510902929</c:v>
                </c:pt>
                <c:pt idx="13">
                  <c:v>0.408449933177087</c:v>
                </c:pt>
                <c:pt idx="14">
                  <c:v>0.40402917732216265</c:v>
                </c:pt>
                <c:pt idx="15">
                  <c:v>0.39957148097662387</c:v>
                </c:pt>
                <c:pt idx="16">
                  <c:v>0.39508784081575354</c:v>
                </c:pt>
                <c:pt idx="17">
                  <c:v>0.39058756012243556</c:v>
                </c:pt>
                <c:pt idx="18">
                  <c:v>0.38607883956781469</c:v>
                </c:pt>
                <c:pt idx="19">
                  <c:v>0.38156911275153133</c:v>
                </c:pt>
                <c:pt idx="20">
                  <c:v>0.37706521821242139</c:v>
                </c:pt>
                <c:pt idx="21">
                  <c:v>0.37257347151512077</c:v>
                </c:pt>
                <c:pt idx="22">
                  <c:v>0.3680996836719479</c:v>
                </c:pt>
                <c:pt idx="23">
                  <c:v>0.36364915618532556</c:v>
                </c:pt>
                <c:pt idx="24">
                  <c:v>0.35922667139987591</c:v>
                </c:pt>
                <c:pt idx="25">
                  <c:v>0.3548364896937759</c:v>
                </c:pt>
                <c:pt idx="26">
                  <c:v>0.35048235791944599</c:v>
                </c:pt>
                <c:pt idx="27">
                  <c:v>0.34616752554988045</c:v>
                </c:pt>
                <c:pt idx="28">
                  <c:v>0.34189477463119422</c:v>
                </c:pt>
                <c:pt idx="29">
                  <c:v>0.33766645168812937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0.3117693247278962</c:v>
                </c:pt>
                <c:pt idx="1">
                  <c:v>0.44659971581525981</c:v>
                </c:pt>
                <c:pt idx="2">
                  <c:v>0.51090648012842999</c:v>
                </c:pt>
                <c:pt idx="3">
                  <c:v>0.53596652442933834</c:v>
                </c:pt>
                <c:pt idx="4">
                  <c:v>0.53551945868537543</c:v>
                </c:pt>
                <c:pt idx="5">
                  <c:v>0.52010899707568836</c:v>
                </c:pt>
                <c:pt idx="6">
                  <c:v>0.49737020610024335</c:v>
                </c:pt>
                <c:pt idx="7">
                  <c:v>0.47212313953336488</c:v>
                </c:pt>
                <c:pt idx="8">
                  <c:v>0.44708097002761232</c:v>
                </c:pt>
                <c:pt idx="9">
                  <c:v>0.42361738237195434</c:v>
                </c:pt>
                <c:pt idx="10">
                  <c:v>0.40233208933450654</c:v>
                </c:pt>
                <c:pt idx="11">
                  <c:v>0.38339743765757817</c:v>
                </c:pt>
                <c:pt idx="12">
                  <c:v>0.36675192089775954</c:v>
                </c:pt>
                <c:pt idx="13">
                  <c:v>0.35220755407963489</c:v>
                </c:pt>
                <c:pt idx="14">
                  <c:v>0.33951361074641334</c:v>
                </c:pt>
                <c:pt idx="15">
                  <c:v>0.32839835236079873</c:v>
                </c:pt>
                <c:pt idx="16">
                  <c:v>0.31859764185636585</c:v>
                </c:pt>
                <c:pt idx="17">
                  <c:v>0.30987320786028477</c:v>
                </c:pt>
                <c:pt idx="18">
                  <c:v>0.30202255272434825</c:v>
                </c:pt>
                <c:pt idx="19">
                  <c:v>0.29488123254047899</c:v>
                </c:pt>
                <c:pt idx="20">
                  <c:v>0.28832082310234863</c:v>
                </c:pt>
                <c:pt idx="21">
                  <c:v>0.28224325029013664</c:v>
                </c:pt>
                <c:pt idx="22">
                  <c:v>0.27657428692590058</c:v>
                </c:pt>
                <c:pt idx="23">
                  <c:v>0.27125711806379199</c:v>
                </c:pt>
                <c:pt idx="24">
                  <c:v>0.26624646124942036</c:v>
                </c:pt>
                <c:pt idx="25">
                  <c:v>0.26150459056882441</c:v>
                </c:pt>
                <c:pt idx="26">
                  <c:v>0.25699825787964176</c:v>
                </c:pt>
                <c:pt idx="27">
                  <c:v>0.25269674261225378</c:v>
                </c:pt>
                <c:pt idx="28">
                  <c:v>0.24857117809555548</c:v>
                </c:pt>
                <c:pt idx="29">
                  <c:v>0.24459428056545496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6.2831607230779934E-2</c:v>
                </c:pt>
                <c:pt idx="1">
                  <c:v>7.363569888646801E-2</c:v>
                </c:pt>
                <c:pt idx="2">
                  <c:v>7.5851373439063244E-2</c:v>
                </c:pt>
                <c:pt idx="3">
                  <c:v>7.4510962210458415E-2</c:v>
                </c:pt>
                <c:pt idx="4">
                  <c:v>7.0414051125322313E-2</c:v>
                </c:pt>
                <c:pt idx="5">
                  <c:v>6.459091994988192E-2</c:v>
                </c:pt>
                <c:pt idx="6">
                  <c:v>5.7980377256578973E-2</c:v>
                </c:pt>
                <c:pt idx="7">
                  <c:v>5.1261766703459256E-2</c:v>
                </c:pt>
                <c:pt idx="8">
                  <c:v>4.4872737543629942E-2</c:v>
                </c:pt>
                <c:pt idx="9">
                  <c:v>3.9069406288494167E-2</c:v>
                </c:pt>
                <c:pt idx="10">
                  <c:v>3.3980894049926727E-2</c:v>
                </c:pt>
                <c:pt idx="11">
                  <c:v>2.96499074522656E-2</c:v>
                </c:pt>
                <c:pt idx="12">
                  <c:v>2.6061760772539768E-2</c:v>
                </c:pt>
                <c:pt idx="13">
                  <c:v>2.3165377574686754E-2</c:v>
                </c:pt>
                <c:pt idx="14">
                  <c:v>2.0888766351682162E-2</c:v>
                </c:pt>
                <c:pt idx="15">
                  <c:v>1.9150358913663075E-2</c:v>
                </c:pt>
                <c:pt idx="16">
                  <c:v>1.786710497136864E-2</c:v>
                </c:pt>
                <c:pt idx="17">
                  <c:v>1.6959792205869711E-2</c:v>
                </c:pt>
                <c:pt idx="18">
                  <c:v>1.6356245985586229E-2</c:v>
                </c:pt>
                <c:pt idx="19">
                  <c:v>1.5992838253837002E-2</c:v>
                </c:pt>
                <c:pt idx="20">
                  <c:v>1.5814856812755785E-2</c:v>
                </c:pt>
                <c:pt idx="21">
                  <c:v>1.5776099454069333E-2</c:v>
                </c:pt>
                <c:pt idx="22">
                  <c:v>1.583811460169092E-2</c:v>
                </c:pt>
                <c:pt idx="23">
                  <c:v>1.5969205729542583E-2</c:v>
                </c:pt>
                <c:pt idx="24">
                  <c:v>1.6143498896530536E-2</c:v>
                </c:pt>
                <c:pt idx="25">
                  <c:v>1.6340034312562327E-2</c:v>
                </c:pt>
                <c:pt idx="26">
                  <c:v>1.6542019777668733E-2</c:v>
                </c:pt>
                <c:pt idx="27">
                  <c:v>1.6736166915439124E-2</c:v>
                </c:pt>
                <c:pt idx="28">
                  <c:v>1.6912190685262798E-2</c:v>
                </c:pt>
                <c:pt idx="29">
                  <c:v>1.7062362423892995E-2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1.2552862059212759E-2</c:v>
                </c:pt>
                <c:pt idx="1">
                  <c:v>2.0489738554417769E-2</c:v>
                </c:pt>
                <c:pt idx="2">
                  <c:v>2.4272904331449355E-2</c:v>
                </c:pt>
                <c:pt idx="3">
                  <c:v>2.5582037197248896E-2</c:v>
                </c:pt>
                <c:pt idx="4">
                  <c:v>2.555841632375665E-2</c:v>
                </c:pt>
                <c:pt idx="5">
                  <c:v>2.4967293595889187E-2</c:v>
                </c:pt>
                <c:pt idx="6">
                  <c:v>2.4277179641043516E-2</c:v>
                </c:pt>
                <c:pt idx="7">
                  <c:v>2.3724167572251858E-2</c:v>
                </c:pt>
                <c:pt idx="8">
                  <c:v>2.3388245954388459E-2</c:v>
                </c:pt>
                <c:pt idx="9">
                  <c:v>2.3261670334498594E-2</c:v>
                </c:pt>
                <c:pt idx="10">
                  <c:v>2.3297035855864155E-2</c:v>
                </c:pt>
                <c:pt idx="11">
                  <c:v>2.3435520747954266E-2</c:v>
                </c:pt>
                <c:pt idx="12">
                  <c:v>2.3621006603215634E-2</c:v>
                </c:pt>
                <c:pt idx="13">
                  <c:v>2.3805861161178776E-2</c:v>
                </c:pt>
                <c:pt idx="14">
                  <c:v>2.3952640168062398E-2</c:v>
                </c:pt>
                <c:pt idx="15">
                  <c:v>2.4033931818724472E-2</c:v>
                </c:pt>
                <c:pt idx="16">
                  <c:v>2.4031466539807315E-2</c:v>
                </c:pt>
                <c:pt idx="17">
                  <c:v>2.3934952885296724E-2</c:v>
                </c:pt>
                <c:pt idx="18">
                  <c:v>2.3740748186080719E-2</c:v>
                </c:pt>
                <c:pt idx="19">
                  <c:v>2.3450494469894397E-2</c:v>
                </c:pt>
                <c:pt idx="20">
                  <c:v>2.3069785879467706E-2</c:v>
                </c:pt>
                <c:pt idx="21">
                  <c:v>2.260692076330436E-2</c:v>
                </c:pt>
                <c:pt idx="22">
                  <c:v>2.2071808804399989E-2</c:v>
                </c:pt>
                <c:pt idx="23">
                  <c:v>2.1475093265188788E-2</c:v>
                </c:pt>
                <c:pt idx="24">
                  <c:v>2.0827445166958596E-2</c:v>
                </c:pt>
                <c:pt idx="25">
                  <c:v>2.013910364732684E-2</c:v>
                </c:pt>
                <c:pt idx="26">
                  <c:v>1.9419521239587265E-2</c:v>
                </c:pt>
                <c:pt idx="27">
                  <c:v>1.867723951937765E-2</c:v>
                </c:pt>
                <c:pt idx="28">
                  <c:v>1.7919753775913743E-2</c:v>
                </c:pt>
                <c:pt idx="29">
                  <c:v>1.7153582437475952E-2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9.4815229975451516E-3</c:v>
                </c:pt>
                <c:pt idx="1">
                  <c:v>1.3128625110258014E-2</c:v>
                </c:pt>
                <c:pt idx="2">
                  <c:v>1.4881216961482207E-2</c:v>
                </c:pt>
                <c:pt idx="3">
                  <c:v>1.5680001273012601E-2</c:v>
                </c:pt>
                <c:pt idx="4">
                  <c:v>1.5869541354187579E-2</c:v>
                </c:pt>
                <c:pt idx="5">
                  <c:v>1.5723113373201716E-2</c:v>
                </c:pt>
                <c:pt idx="6">
                  <c:v>1.5426766943400151E-2</c:v>
                </c:pt>
                <c:pt idx="7">
                  <c:v>1.5081793775136675E-2</c:v>
                </c:pt>
                <c:pt idx="8">
                  <c:v>1.4732993564615146E-2</c:v>
                </c:pt>
                <c:pt idx="9">
                  <c:v>1.4395085366376646E-2</c:v>
                </c:pt>
                <c:pt idx="10">
                  <c:v>1.4069421761333571E-2</c:v>
                </c:pt>
                <c:pt idx="11">
                  <c:v>1.3752588883101827E-2</c:v>
                </c:pt>
                <c:pt idx="12">
                  <c:v>1.3440222231034098E-2</c:v>
                </c:pt>
                <c:pt idx="13">
                  <c:v>1.3128493996317729E-2</c:v>
                </c:pt>
                <c:pt idx="14">
                  <c:v>1.2814659983955597E-2</c:v>
                </c:pt>
                <c:pt idx="15">
                  <c:v>1.2497228580294511E-2</c:v>
                </c:pt>
                <c:pt idx="16">
                  <c:v>1.2175971989426984E-2</c:v>
                </c:pt>
                <c:pt idx="17">
                  <c:v>1.185180626040421E-2</c:v>
                </c:pt>
                <c:pt idx="18">
                  <c:v>1.1526579397174126E-2</c:v>
                </c:pt>
                <c:pt idx="19">
                  <c:v>1.1202789325275683E-2</c:v>
                </c:pt>
                <c:pt idx="20">
                  <c:v>1.0883272850648865E-2</c:v>
                </c:pt>
                <c:pt idx="21">
                  <c:v>1.0570913076311656E-2</c:v>
                </c:pt>
                <c:pt idx="22">
                  <c:v>1.0268390431505819E-2</c:v>
                </c:pt>
                <c:pt idx="23">
                  <c:v>9.9779982997505873E-3</c:v>
                </c:pt>
                <c:pt idx="24">
                  <c:v>9.7015306503239855E-3</c:v>
                </c:pt>
                <c:pt idx="25">
                  <c:v>9.440229376837533E-3</c:v>
                </c:pt>
                <c:pt idx="26">
                  <c:v>9.1947889216936213E-3</c:v>
                </c:pt>
                <c:pt idx="27">
                  <c:v>8.9653989180349357E-3</c:v>
                </c:pt>
                <c:pt idx="28">
                  <c:v>8.751810048708817E-3</c:v>
                </c:pt>
                <c:pt idx="29">
                  <c:v>8.5534188217113762E-3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1.0534770496467189E-2</c:v>
                </c:pt>
                <c:pt idx="1">
                  <c:v>1.3423868860784375E-2</c:v>
                </c:pt>
                <c:pt idx="2">
                  <c:v>1.442060534863222E-2</c:v>
                </c:pt>
                <c:pt idx="3">
                  <c:v>1.4504419820046218E-2</c:v>
                </c:pt>
                <c:pt idx="4">
                  <c:v>1.3952195730242138E-2</c:v>
                </c:pt>
                <c:pt idx="5">
                  <c:v>1.3021452394435095E-2</c:v>
                </c:pt>
                <c:pt idx="6">
                  <c:v>1.1921803547572444E-2</c:v>
                </c:pt>
                <c:pt idx="7">
                  <c:v>1.0794911343255852E-2</c:v>
                </c:pt>
                <c:pt idx="8">
                  <c:v>9.7249676747562415E-3</c:v>
                </c:pt>
                <c:pt idx="9">
                  <c:v>8.7561520964217834E-3</c:v>
                </c:pt>
                <c:pt idx="10">
                  <c:v>7.9072214325682545E-3</c:v>
                </c:pt>
                <c:pt idx="11">
                  <c:v>7.1815288412655559E-3</c:v>
                </c:pt>
                <c:pt idx="12">
                  <c:v>6.573425469205833E-3</c:v>
                </c:pt>
                <c:pt idx="13">
                  <c:v>6.0723015434369591E-3</c:v>
                </c:pt>
                <c:pt idx="14">
                  <c:v>5.6652004419211546E-3</c:v>
                </c:pt>
                <c:pt idx="15">
                  <c:v>5.3385322503059903E-3</c:v>
                </c:pt>
                <c:pt idx="16">
                  <c:v>5.0791852165682173E-3</c:v>
                </c:pt>
                <c:pt idx="17">
                  <c:v>4.8751896035926509E-3</c:v>
                </c:pt>
                <c:pt idx="18">
                  <c:v>4.716046508805141E-3</c:v>
                </c:pt>
                <c:pt idx="19">
                  <c:v>4.5928144282611624E-3</c:v>
                </c:pt>
                <c:pt idx="20">
                  <c:v>4.4980363553395021E-3</c:v>
                </c:pt>
                <c:pt idx="21">
                  <c:v>4.4255740067393537E-3</c:v>
                </c:pt>
                <c:pt idx="22">
                  <c:v>4.3704037620352605E-3</c:v>
                </c:pt>
                <c:pt idx="23">
                  <c:v>4.3284167921214976E-3</c:v>
                </c:pt>
                <c:pt idx="24">
                  <c:v>4.2962357473781618E-3</c:v>
                </c:pt>
                <c:pt idx="25">
                  <c:v>4.2710682251955474E-3</c:v>
                </c:pt>
                <c:pt idx="26">
                  <c:v>4.2505929112307116E-3</c:v>
                </c:pt>
                <c:pt idx="27">
                  <c:v>4.2328749457590806E-3</c:v>
                </c:pt>
                <c:pt idx="28">
                  <c:v>4.2163076750857996E-3</c:v>
                </c:pt>
                <c:pt idx="29">
                  <c:v>4.1995725700907319E-3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0.45894923940939247</c:v>
                </c:pt>
                <c:pt idx="1">
                  <c:v>0.43250951464173115</c:v>
                </c:pt>
                <c:pt idx="2">
                  <c:v>0.41275013473675692</c:v>
                </c:pt>
                <c:pt idx="3">
                  <c:v>0.3905789668468318</c:v>
                </c:pt>
                <c:pt idx="4">
                  <c:v>0.36812284019693836</c:v>
                </c:pt>
                <c:pt idx="5">
                  <c:v>0.34620951989648518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0.46815230075726</c:v>
                </c:pt>
                <c:pt idx="1">
                  <c:v>0.47206013902177268</c:v>
                </c:pt>
                <c:pt idx="2">
                  <c:v>0.36884052254317851</c:v>
                </c:pt>
                <c:pt idx="3">
                  <c:v>0.31075459746845535</c:v>
                </c:pt>
                <c:pt idx="4">
                  <c:v>0.27692838792631969</c:v>
                </c:pt>
                <c:pt idx="5">
                  <c:v>0.25287300994434608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7.144873857841838E-2</c:v>
                </c:pt>
                <c:pt idx="1">
                  <c:v>5.1555041548408856E-2</c:v>
                </c:pt>
                <c:pt idx="2">
                  <c:v>2.6749341240220204E-2</c:v>
                </c:pt>
                <c:pt idx="3">
                  <c:v>1.7265268066064932E-2</c:v>
                </c:pt>
                <c:pt idx="4">
                  <c:v>1.5908355098917831E-2</c:v>
                </c:pt>
                <c:pt idx="5">
                  <c:v>1.67185548229652E-2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2.1691191693217086E-2</c:v>
                </c:pt>
                <c:pt idx="1">
                  <c:v>2.3923711419614323E-2</c:v>
                </c:pt>
                <c:pt idx="2">
                  <c:v>2.3622412907255044E-2</c:v>
                </c:pt>
                <c:pt idx="3">
                  <c:v>2.3838318779960722E-2</c:v>
                </c:pt>
                <c:pt idx="4">
                  <c:v>2.2010210775863889E-2</c:v>
                </c:pt>
                <c:pt idx="5">
                  <c:v>1.8661840123936291E-2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1.3808181539297113E-2</c:v>
                </c:pt>
                <c:pt idx="1">
                  <c:v>1.5071950604546067E-2</c:v>
                </c:pt>
                <c:pt idx="2">
                  <c:v>1.3441077371148562E-2</c:v>
                </c:pt>
                <c:pt idx="3">
                  <c:v>1.1850875110515103E-2</c:v>
                </c:pt>
                <c:pt idx="4">
                  <c:v>1.0280421061708183E-2</c:v>
                </c:pt>
                <c:pt idx="5">
                  <c:v>8.9811292173972573E-3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1.3367172051234427E-2</c:v>
                </c:pt>
                <c:pt idx="1">
                  <c:v>1.0843857411288283E-2</c:v>
                </c:pt>
                <c:pt idx="2">
                  <c:v>6.6799355456795507E-3</c:v>
                </c:pt>
                <c:pt idx="3">
                  <c:v>4.9203536015066333E-3</c:v>
                </c:pt>
                <c:pt idx="4">
                  <c:v>4.3837333327227546E-3</c:v>
                </c:pt>
                <c:pt idx="5">
                  <c:v>4.2340832654723746E-3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0.44572937702556181</c:v>
                </c:pt>
                <c:pt idx="1">
                  <c:v>0.40166455079179436</c:v>
                </c:pt>
                <c:pt idx="2">
                  <c:v>0.35716618004671175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0.47010621988951634</c:v>
                </c:pt>
                <c:pt idx="1">
                  <c:v>0.33979756000581696</c:v>
                </c:pt>
                <c:pt idx="2">
                  <c:v>0.26490069893533286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6.1501890063413618E-2</c:v>
                </c:pt>
                <c:pt idx="1">
                  <c:v>2.2007304653142566E-2</c:v>
                </c:pt>
                <c:pt idx="2">
                  <c:v>1.6313454960941515E-2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2.2807451556415705E-2</c:v>
                </c:pt>
                <c:pt idx="1">
                  <c:v>2.3730365843607881E-2</c:v>
                </c:pt>
                <c:pt idx="2">
                  <c:v>2.033602544990009E-2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1.444006607192159E-2</c:v>
                </c:pt>
                <c:pt idx="1">
                  <c:v>1.2645976240831833E-2</c:v>
                </c:pt>
                <c:pt idx="2">
                  <c:v>9.6307751395527212E-3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1.2105514731261355E-2</c:v>
                </c:pt>
                <c:pt idx="1">
                  <c:v>5.8001445735930916E-3</c:v>
                </c:pt>
                <c:pt idx="2">
                  <c:v>4.3089082990975646E-3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5.3160685976484476E-2</c:v>
                </c:pt>
                <c:pt idx="1">
                  <c:v>4.7681199965166406E-2</c:v>
                </c:pt>
                <c:pt idx="2">
                  <c:v>4.7186778329048017E-2</c:v>
                </c:pt>
                <c:pt idx="3">
                  <c:v>4.7069741157025731E-2</c:v>
                </c:pt>
                <c:pt idx="4">
                  <c:v>4.6831501309899354E-2</c:v>
                </c:pt>
                <c:pt idx="5">
                  <c:v>4.6486148779327947E-2</c:v>
                </c:pt>
                <c:pt idx="6">
                  <c:v>4.6084949101256156E-2</c:v>
                </c:pt>
                <c:pt idx="7">
                  <c:v>4.566155017971555E-2</c:v>
                </c:pt>
                <c:pt idx="8">
                  <c:v>4.5232702402363142E-2</c:v>
                </c:pt>
                <c:pt idx="9">
                  <c:v>4.4804678597287942E-2</c:v>
                </c:pt>
                <c:pt idx="10">
                  <c:v>4.4378350452453523E-2</c:v>
                </c:pt>
                <c:pt idx="11">
                  <c:v>4.3952310312800447E-2</c:v>
                </c:pt>
                <c:pt idx="12">
                  <c:v>4.3524528977538772E-2</c:v>
                </c:pt>
                <c:pt idx="13">
                  <c:v>4.3093122298488926E-2</c:v>
                </c:pt>
                <c:pt idx="14">
                  <c:v>4.2656646719839118E-2</c:v>
                </c:pt>
                <c:pt idx="15">
                  <c:v>4.2214173531111704E-2</c:v>
                </c:pt>
                <c:pt idx="16">
                  <c:v>4.1765268046754872E-2</c:v>
                </c:pt>
                <c:pt idx="17">
                  <c:v>4.1309931714469304E-2</c:v>
                </c:pt>
                <c:pt idx="18">
                  <c:v>4.0848528210860865E-2</c:v>
                </c:pt>
                <c:pt idx="19">
                  <c:v>4.0381704453648942E-2</c:v>
                </c:pt>
                <c:pt idx="20">
                  <c:v>3.9910311369468369E-2</c:v>
                </c:pt>
                <c:pt idx="21">
                  <c:v>3.943532973560953E-2</c:v>
                </c:pt>
                <c:pt idx="22">
                  <c:v>3.8957805204610181E-2</c:v>
                </c:pt>
                <c:pt idx="23">
                  <c:v>3.8478794004256404E-2</c:v>
                </c:pt>
                <c:pt idx="24">
                  <c:v>3.7999322002146299E-2</c:v>
                </c:pt>
                <c:pt idx="25">
                  <c:v>3.7520353453296892E-2</c:v>
                </c:pt>
                <c:pt idx="26">
                  <c:v>3.7042774695171025E-2</c:v>
                </c:pt>
                <c:pt idx="27">
                  <c:v>3.6567380779413197E-2</c:v>
                </c:pt>
                <c:pt idx="28">
                  <c:v>3.6094874844371967E-2</c:v>
                </c:pt>
                <c:pt idx="29">
                  <c:v>3.5625868680669887E-2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5.5984163295654137E-2</c:v>
                </c:pt>
                <c:pt idx="1">
                  <c:v>4.6969383526220758E-2</c:v>
                </c:pt>
                <c:pt idx="2">
                  <c:v>4.6204633788391569E-2</c:v>
                </c:pt>
                <c:pt idx="3">
                  <c:v>4.631510229611166E-2</c:v>
                </c:pt>
                <c:pt idx="4">
                  <c:v>4.6333735079079258E-2</c:v>
                </c:pt>
                <c:pt idx="5">
                  <c:v>4.620312656935345E-2</c:v>
                </c:pt>
                <c:pt idx="6">
                  <c:v>4.5960772524817881E-2</c:v>
                </c:pt>
                <c:pt idx="7">
                  <c:v>4.5641032209171165E-2</c:v>
                </c:pt>
                <c:pt idx="8">
                  <c:v>4.5268031668332785E-2</c:v>
                </c:pt>
                <c:pt idx="9">
                  <c:v>4.4858209250085254E-2</c:v>
                </c:pt>
                <c:pt idx="10">
                  <c:v>4.4422840586595971E-2</c:v>
                </c:pt>
                <c:pt idx="11">
                  <c:v>4.3969774828938754E-2</c:v>
                </c:pt>
                <c:pt idx="12">
                  <c:v>4.3504570628124364E-2</c:v>
                </c:pt>
                <c:pt idx="13">
                  <c:v>4.3031237202889289E-2</c:v>
                </c:pt>
                <c:pt idx="14">
                  <c:v>4.2552721798992242E-2</c:v>
                </c:pt>
                <c:pt idx="15">
                  <c:v>4.2071233584074177E-2</c:v>
                </c:pt>
                <c:pt idx="16">
                  <c:v>4.1588461565003051E-2</c:v>
                </c:pt>
                <c:pt idx="17">
                  <c:v>4.1105722310300151E-2</c:v>
                </c:pt>
                <c:pt idx="18">
                  <c:v>4.0624061234399211E-2</c:v>
                </c:pt>
                <c:pt idx="19">
                  <c:v>4.0144321715963958E-2</c:v>
                </c:pt>
                <c:pt idx="20">
                  <c:v>3.9667193333544029E-2</c:v>
                </c:pt>
                <c:pt idx="21">
                  <c:v>3.9193245150108851E-2</c:v>
                </c:pt>
                <c:pt idx="22">
                  <c:v>3.872294951051674E-2</c:v>
                </c:pt>
                <c:pt idx="23">
                  <c:v>3.8256699015320299E-2</c:v>
                </c:pt>
                <c:pt idx="24">
                  <c:v>3.7794819420308969E-2</c:v>
                </c:pt>
                <c:pt idx="25">
                  <c:v>3.7337579365367426E-2</c:v>
                </c:pt>
                <c:pt idx="26">
                  <c:v>3.688519836553459E-2</c:v>
                </c:pt>
                <c:pt idx="27">
                  <c:v>3.6437853117005321E-2</c:v>
                </c:pt>
                <c:pt idx="28">
                  <c:v>3.5995683302354184E-2</c:v>
                </c:pt>
                <c:pt idx="29">
                  <c:v>3.5558796038040109E-2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5.3283277688749964E-2</c:v>
                </c:pt>
                <c:pt idx="1">
                  <c:v>4.4693539474396367E-2</c:v>
                </c:pt>
                <c:pt idx="2">
                  <c:v>4.393640820267463E-2</c:v>
                </c:pt>
                <c:pt idx="3">
                  <c:v>4.4013987371551322E-2</c:v>
                </c:pt>
                <c:pt idx="4">
                  <c:v>4.4013777913099614E-2</c:v>
                </c:pt>
                <c:pt idx="5">
                  <c:v>4.3877647639227517E-2</c:v>
                </c:pt>
                <c:pt idx="6">
                  <c:v>4.3639290855860338E-2</c:v>
                </c:pt>
                <c:pt idx="7">
                  <c:v>4.3330419705461108E-2</c:v>
                </c:pt>
                <c:pt idx="8">
                  <c:v>4.2973351619949696E-2</c:v>
                </c:pt>
                <c:pt idx="9">
                  <c:v>4.2583210971211712E-2</c:v>
                </c:pt>
                <c:pt idx="10">
                  <c:v>4.2170280244535008E-2</c:v>
                </c:pt>
                <c:pt idx="11">
                  <c:v>4.1741644024294033E-2</c:v>
                </c:pt>
                <c:pt idx="12">
                  <c:v>4.1302267421651044E-2</c:v>
                </c:pt>
                <c:pt idx="13">
                  <c:v>4.0855697181643655E-2</c:v>
                </c:pt>
                <c:pt idx="14">
                  <c:v>4.0404519352516224E-2</c:v>
                </c:pt>
                <c:pt idx="15">
                  <c:v>3.9950661379918262E-2</c:v>
                </c:pt>
                <c:pt idx="16">
                  <c:v>3.9495593618309899E-2</c:v>
                </c:pt>
                <c:pt idx="17">
                  <c:v>3.9040464493229857E-2</c:v>
                </c:pt>
                <c:pt idx="18">
                  <c:v>3.858619178786038E-2</c:v>
                </c:pt>
                <c:pt idx="19">
                  <c:v>3.813352396318069E-2</c:v>
                </c:pt>
                <c:pt idx="20">
                  <c:v>3.7683081852435726E-2</c:v>
                </c:pt>
                <c:pt idx="21">
                  <c:v>3.7235386304829005E-2</c:v>
                </c:pt>
                <c:pt idx="22">
                  <c:v>3.679087765541459E-2</c:v>
                </c:pt>
                <c:pt idx="23">
                  <c:v>3.6349929089384871E-2</c:v>
                </c:pt>
                <c:pt idx="24">
                  <c:v>3.5912856335989042E-2</c:v>
                </c:pt>
                <c:pt idx="25">
                  <c:v>3.5479925312778486E-2</c:v>
                </c:pt>
                <c:pt idx="26">
                  <c:v>3.5051358044347496E-2</c:v>
                </c:pt>
                <c:pt idx="27">
                  <c:v>3.4627337867176138E-2</c:v>
                </c:pt>
                <c:pt idx="28">
                  <c:v>3.4208013794488262E-2</c:v>
                </c:pt>
                <c:pt idx="29">
                  <c:v>3.3793504476080198E-2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5.4196074431881985E-2</c:v>
                </c:pt>
                <c:pt idx="1">
                  <c:v>4.7894360035648259E-2</c:v>
                </c:pt>
                <c:pt idx="2">
                  <c:v>4.7342885184534243E-2</c:v>
                </c:pt>
                <c:pt idx="3">
                  <c:v>4.7322139459731544E-2</c:v>
                </c:pt>
                <c:pt idx="4">
                  <c:v>4.72106160555604E-2</c:v>
                </c:pt>
                <c:pt idx="5">
                  <c:v>4.6985036393036951E-2</c:v>
                </c:pt>
                <c:pt idx="6">
                  <c:v>4.6679369478711659E-2</c:v>
                </c:pt>
                <c:pt idx="7">
                  <c:v>4.6321119275944088E-2</c:v>
                </c:pt>
                <c:pt idx="8">
                  <c:v>4.5928048791246553E-2</c:v>
                </c:pt>
                <c:pt idx="9">
                  <c:v>4.5511158190795299E-2</c:v>
                </c:pt>
                <c:pt idx="10">
                  <c:v>4.5077280146297062E-2</c:v>
                </c:pt>
                <c:pt idx="11">
                  <c:v>4.4630777836057331E-2</c:v>
                </c:pt>
                <c:pt idx="12">
                  <c:v>4.4174570440262885E-2</c:v>
                </c:pt>
                <c:pt idx="13">
                  <c:v>4.3710730164337269E-2</c:v>
                </c:pt>
                <c:pt idx="14">
                  <c:v>4.3240827526109846E-2</c:v>
                </c:pt>
                <c:pt idx="15">
                  <c:v>4.2766131462206591E-2</c:v>
                </c:pt>
                <c:pt idx="16">
                  <c:v>4.2287727467033777E-2</c:v>
                </c:pt>
                <c:pt idx="17">
                  <c:v>4.1806586681020934E-2</c:v>
                </c:pt>
                <c:pt idx="18">
                  <c:v>4.1323604783941474E-2</c:v>
                </c:pt>
                <c:pt idx="19">
                  <c:v>4.0839622023854182E-2</c:v>
                </c:pt>
                <c:pt idx="20">
                  <c:v>4.0355430640614122E-2</c:v>
                </c:pt>
                <c:pt idx="21">
                  <c:v>3.9871776189614405E-2</c:v>
                </c:pt>
                <c:pt idx="22">
                  <c:v>3.9389354633170365E-2</c:v>
                </c:pt>
                <c:pt idx="23">
                  <c:v>3.8908809245652806E-2</c:v>
                </c:pt>
                <c:pt idx="24">
                  <c:v>3.8430727519180856E-2</c:v>
                </c:pt>
                <c:pt idx="25">
                  <c:v>3.7955639919732422E-2</c:v>
                </c:pt>
                <c:pt idx="26">
                  <c:v>3.7484019303766054E-2</c:v>
                </c:pt>
                <c:pt idx="27">
                  <c:v>3.7016282794498381E-2</c:v>
                </c:pt>
                <c:pt idx="28">
                  <c:v>3.6552793897999668E-2</c:v>
                </c:pt>
                <c:pt idx="29">
                  <c:v>3.6093865839178986E-2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5.5249479466080317E-2</c:v>
                </c:pt>
                <c:pt idx="1">
                  <c:v>4.8960316410269898E-2</c:v>
                </c:pt>
                <c:pt idx="2">
                  <c:v>4.8268578916042262E-2</c:v>
                </c:pt>
                <c:pt idx="3">
                  <c:v>4.8121150662640423E-2</c:v>
                </c:pt>
                <c:pt idx="4">
                  <c:v>4.7907446617419573E-2</c:v>
                </c:pt>
                <c:pt idx="5">
                  <c:v>4.7598913210658407E-2</c:v>
                </c:pt>
                <c:pt idx="6">
                  <c:v>4.7225183304701365E-2</c:v>
                </c:pt>
                <c:pt idx="7">
                  <c:v>4.6810898251862507E-2</c:v>
                </c:pt>
                <c:pt idx="8">
                  <c:v>4.6371813648783011E-2</c:v>
                </c:pt>
                <c:pt idx="9">
                  <c:v>4.5917415299589419E-2</c:v>
                </c:pt>
                <c:pt idx="10">
                  <c:v>4.5453337004678004E-2</c:v>
                </c:pt>
                <c:pt idx="11">
                  <c:v>4.4982962306297433E-2</c:v>
                </c:pt>
                <c:pt idx="12">
                  <c:v>4.4508390751301689E-2</c:v>
                </c:pt>
                <c:pt idx="13">
                  <c:v>4.4030995077710924E-2</c:v>
                </c:pt>
                <c:pt idx="14">
                  <c:v>4.355173876387447E-2</c:v>
                </c:pt>
                <c:pt idx="15">
                  <c:v>4.3071357273656019E-2</c:v>
                </c:pt>
                <c:pt idx="16">
                  <c:v>4.2590462176046985E-2</c:v>
                </c:pt>
                <c:pt idx="17">
                  <c:v>4.2109601107549119E-2</c:v>
                </c:pt>
                <c:pt idx="18">
                  <c:v>4.1629289528711713E-2</c:v>
                </c:pt>
                <c:pt idx="19">
                  <c:v>4.1150024974159233E-2</c:v>
                </c:pt>
                <c:pt idx="20">
                  <c:v>4.0672290754583729E-2</c:v>
                </c:pt>
                <c:pt idx="21">
                  <c:v>4.0196553116919567E-2</c:v>
                </c:pt>
                <c:pt idx="22">
                  <c:v>3.972325576525107E-2</c:v>
                </c:pt>
                <c:pt idx="23">
                  <c:v>3.925281417618081E-2</c:v>
                </c:pt>
                <c:pt idx="24">
                  <c:v>3.8785610046300066E-2</c:v>
                </c:pt>
                <c:pt idx="25">
                  <c:v>3.8321988431679645E-2</c:v>
                </c:pt>
                <c:pt idx="26">
                  <c:v>3.786225558478102E-2</c:v>
                </c:pt>
                <c:pt idx="27">
                  <c:v>3.7406679152843764E-2</c:v>
                </c:pt>
                <c:pt idx="28">
                  <c:v>3.6955489146070233E-2</c:v>
                </c:pt>
                <c:pt idx="29">
                  <c:v>3.6508880107192103E-2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4.5803177043049273E-2</c:v>
                </c:pt>
                <c:pt idx="1">
                  <c:v>3.6197936645456202E-2</c:v>
                </c:pt>
                <c:pt idx="2">
                  <c:v>3.5317340921738452E-2</c:v>
                </c:pt>
                <c:pt idx="3">
                  <c:v>3.543105617901119E-2</c:v>
                </c:pt>
                <c:pt idx="4">
                  <c:v>3.5495526261637336E-2</c:v>
                </c:pt>
                <c:pt idx="5">
                  <c:v>3.5428825937943352E-2</c:v>
                </c:pt>
                <c:pt idx="6">
                  <c:v>3.5261235126929247E-2</c:v>
                </c:pt>
                <c:pt idx="7">
                  <c:v>3.5024673512652066E-2</c:v>
                </c:pt>
                <c:pt idx="8">
                  <c:v>3.4742067142250012E-2</c:v>
                </c:pt>
                <c:pt idx="9">
                  <c:v>3.4428964058659736E-2</c:v>
                </c:pt>
                <c:pt idx="10">
                  <c:v>3.4095825323085333E-2</c:v>
                </c:pt>
                <c:pt idx="11">
                  <c:v>3.3749712472399038E-2</c:v>
                </c:pt>
                <c:pt idx="12">
                  <c:v>3.339542319410993E-2</c:v>
                </c:pt>
                <c:pt idx="13">
                  <c:v>3.3036242712554703E-2</c:v>
                </c:pt>
                <c:pt idx="14">
                  <c:v>3.2674441688085289E-2</c:v>
                </c:pt>
                <c:pt idx="15">
                  <c:v>3.2311608401175793E-2</c:v>
                </c:pt>
                <c:pt idx="16">
                  <c:v>3.1948870907262658E-2</c:v>
                </c:pt>
                <c:pt idx="17">
                  <c:v>3.1587046571539247E-2</c:v>
                </c:pt>
                <c:pt idx="18">
                  <c:v>3.1226741710376885E-2</c:v>
                </c:pt>
                <c:pt idx="19">
                  <c:v>3.0868417923412675E-2</c:v>
                </c:pt>
                <c:pt idx="20">
                  <c:v>3.0512435505291771E-2</c:v>
                </c:pt>
                <c:pt idx="21">
                  <c:v>3.0159082096056385E-2</c:v>
                </c:pt>
                <c:pt idx="22">
                  <c:v>2.9808590953304757E-2</c:v>
                </c:pt>
                <c:pt idx="23">
                  <c:v>2.9461153237948186E-2</c:v>
                </c:pt>
                <c:pt idx="24">
                  <c:v>2.9116926091259536E-2</c:v>
                </c:pt>
                <c:pt idx="25">
                  <c:v>2.877603831921648E-2</c:v>
                </c:pt>
                <c:pt idx="26">
                  <c:v>2.8438594631725218E-2</c:v>
                </c:pt>
                <c:pt idx="27">
                  <c:v>2.810467896966054E-2</c:v>
                </c:pt>
                <c:pt idx="28">
                  <c:v>2.7774357046264367E-2</c:v>
                </c:pt>
                <c:pt idx="29">
                  <c:v>2.7447678917843565E-2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4.4502720438961293E-2</c:v>
                </c:pt>
                <c:pt idx="1">
                  <c:v>3.6505580929787194E-2</c:v>
                </c:pt>
                <c:pt idx="2">
                  <c:v>3.5839190269606816E-2</c:v>
                </c:pt>
                <c:pt idx="3">
                  <c:v>3.5958002438102467E-2</c:v>
                </c:pt>
                <c:pt idx="4">
                  <c:v>3.6012643785303951E-2</c:v>
                </c:pt>
                <c:pt idx="5">
                  <c:v>3.5943520381500976E-2</c:v>
                </c:pt>
                <c:pt idx="6">
                  <c:v>3.5781260507888081E-2</c:v>
                </c:pt>
                <c:pt idx="7">
                  <c:v>3.5555610359871953E-2</c:v>
                </c:pt>
                <c:pt idx="8">
                  <c:v>3.5287181296494226E-2</c:v>
                </c:pt>
                <c:pt idx="9">
                  <c:v>3.498945947089592E-2</c:v>
                </c:pt>
                <c:pt idx="10">
                  <c:v>3.4671229132142059E-2</c:v>
                </c:pt>
                <c:pt idx="11">
                  <c:v>3.4338292539774946E-2</c:v>
                </c:pt>
                <c:pt idx="12">
                  <c:v>3.3994572980333614E-2</c:v>
                </c:pt>
                <c:pt idx="13">
                  <c:v>3.3642803225417156E-2</c:v>
                </c:pt>
                <c:pt idx="14">
                  <c:v>3.3284955345818004E-2</c:v>
                </c:pt>
                <c:pt idx="15">
                  <c:v>3.2922511943955186E-2</c:v>
                </c:pt>
                <c:pt idx="16">
                  <c:v>3.2556639744356748E-2</c:v>
                </c:pt>
                <c:pt idx="17">
                  <c:v>3.218829975472897E-2</c:v>
                </c:pt>
                <c:pt idx="18">
                  <c:v>3.1818317011914982E-2</c:v>
                </c:pt>
                <c:pt idx="19">
                  <c:v>3.1447422401110738E-2</c:v>
                </c:pt>
                <c:pt idx="20">
                  <c:v>3.1076276373179917E-2</c:v>
                </c:pt>
                <c:pt idx="21">
                  <c:v>3.0705481899877402E-2</c:v>
                </c:pt>
                <c:pt idx="22">
                  <c:v>3.0335590118270361E-2</c:v>
                </c:pt>
                <c:pt idx="23">
                  <c:v>2.9967103045192751E-2</c:v>
                </c:pt>
                <c:pt idx="24">
                  <c:v>2.9600474550055149E-2</c:v>
                </c:pt>
                <c:pt idx="25">
                  <c:v>2.9236111683117981E-2</c:v>
                </c:pt>
                <c:pt idx="26">
                  <c:v>2.887437575304334E-2</c:v>
                </c:pt>
                <c:pt idx="27">
                  <c:v>2.8515584295277414E-2</c:v>
                </c:pt>
                <c:pt idx="28">
                  <c:v>2.8160013657846449E-2</c:v>
                </c:pt>
                <c:pt idx="29">
                  <c:v>2.7807901569040335E-2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5.6161068440343298E-2</c:v>
                </c:pt>
                <c:pt idx="1">
                  <c:v>4.6978203359630426E-2</c:v>
                </c:pt>
                <c:pt idx="2">
                  <c:v>4.6217331586813314E-2</c:v>
                </c:pt>
                <c:pt idx="3">
                  <c:v>4.634916042367318E-2</c:v>
                </c:pt>
                <c:pt idx="4">
                  <c:v>4.6384505103170777E-2</c:v>
                </c:pt>
                <c:pt idx="5">
                  <c:v>4.626533685753477E-2</c:v>
                </c:pt>
                <c:pt idx="6">
                  <c:v>4.6030416832113376E-2</c:v>
                </c:pt>
                <c:pt idx="7">
                  <c:v>4.5715194704165067E-2</c:v>
                </c:pt>
                <c:pt idx="8">
                  <c:v>4.5344613586096358E-2</c:v>
                </c:pt>
                <c:pt idx="9">
                  <c:v>4.4935714395020351E-2</c:v>
                </c:pt>
                <c:pt idx="10">
                  <c:v>4.4500212926674013E-2</c:v>
                </c:pt>
                <c:pt idx="11">
                  <c:v>4.404627632253115E-2</c:v>
                </c:pt>
                <c:pt idx="12">
                  <c:v>4.357969111699117E-2</c:v>
                </c:pt>
                <c:pt idx="13">
                  <c:v>4.3104629057199972E-2</c:v>
                </c:pt>
                <c:pt idx="14">
                  <c:v>4.2624153500529588E-2</c:v>
                </c:pt>
                <c:pt idx="15">
                  <c:v>4.2140557265817974E-2</c:v>
                </c:pt>
                <c:pt idx="16">
                  <c:v>4.165559003225177E-2</c:v>
                </c:pt>
                <c:pt idx="17">
                  <c:v>4.1170613072824144E-2</c:v>
                </c:pt>
                <c:pt idx="18">
                  <c:v>4.0686704757522139E-2</c:v>
                </c:pt>
                <c:pt idx="19">
                  <c:v>4.0204733230979152E-2</c:v>
                </c:pt>
                <c:pt idx="20">
                  <c:v>3.9725406555483726E-2</c:v>
                </c:pt>
                <c:pt idx="21">
                  <c:v>3.9249307541331609E-2</c:v>
                </c:pt>
                <c:pt idx="22">
                  <c:v>3.8776918704659859E-2</c:v>
                </c:pt>
                <c:pt idx="23">
                  <c:v>3.8308640064805506E-2</c:v>
                </c:pt>
                <c:pt idx="24">
                  <c:v>3.7844802543638999E-2</c:v>
                </c:pt>
                <c:pt idx="25">
                  <c:v>3.7385678436135619E-2</c:v>
                </c:pt>
                <c:pt idx="26">
                  <c:v>3.6931489331889895E-2</c:v>
                </c:pt>
                <c:pt idx="27">
                  <c:v>3.6482413139460934E-2</c:v>
                </c:pt>
                <c:pt idx="28">
                  <c:v>3.6038589826873052E-2</c:v>
                </c:pt>
                <c:pt idx="29">
                  <c:v>3.5600126205225763E-2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5.2894477694702874E-2</c:v>
                </c:pt>
                <c:pt idx="1">
                  <c:v>4.7204135452523617E-2</c:v>
                </c:pt>
                <c:pt idx="2">
                  <c:v>4.6720307217677941E-2</c:v>
                </c:pt>
                <c:pt idx="3">
                  <c:v>4.6664620920517326E-2</c:v>
                </c:pt>
                <c:pt idx="4">
                  <c:v>4.6499878069932998E-2</c:v>
                </c:pt>
                <c:pt idx="5">
                  <c:v>4.6223742206793123E-2</c:v>
                </c:pt>
                <c:pt idx="6">
                  <c:v>4.587889110842109E-2</c:v>
                </c:pt>
                <c:pt idx="7">
                  <c:v>4.5495986626015311E-2</c:v>
                </c:pt>
                <c:pt idx="8">
                  <c:v>4.5092479717496241E-2</c:v>
                </c:pt>
                <c:pt idx="9">
                  <c:v>4.4677208214020346E-2</c:v>
                </c:pt>
                <c:pt idx="10">
                  <c:v>4.4254172775238076E-2</c:v>
                </c:pt>
                <c:pt idx="11">
                  <c:v>4.3824929212995058E-2</c:v>
                </c:pt>
                <c:pt idx="12">
                  <c:v>4.3389936586146004E-2</c:v>
                </c:pt>
                <c:pt idx="13">
                  <c:v>4.2949255822559561E-2</c:v>
                </c:pt>
                <c:pt idx="14">
                  <c:v>4.2502887977968418E-2</c:v>
                </c:pt>
                <c:pt idx="15">
                  <c:v>4.2050927593685457E-2</c:v>
                </c:pt>
                <c:pt idx="16">
                  <c:v>4.1593623602521071E-2</c:v>
                </c:pt>
                <c:pt idx="17">
                  <c:v>4.113139308331238E-2</c:v>
                </c:pt>
                <c:pt idx="18">
                  <c:v>4.0664808675765357E-2</c:v>
                </c:pt>
                <c:pt idx="19">
                  <c:v>4.0194571114670168E-2</c:v>
                </c:pt>
                <c:pt idx="20">
                  <c:v>3.9721474049109015E-2</c:v>
                </c:pt>
                <c:pt idx="21">
                  <c:v>3.9246366482524907E-2</c:v>
                </c:pt>
                <c:pt idx="22">
                  <c:v>3.8770117498455353E-2</c:v>
                </c:pt>
                <c:pt idx="23">
                  <c:v>3.8293585731075594E-2</c:v>
                </c:pt>
                <c:pt idx="24">
                  <c:v>3.7817595115947213E-2</c:v>
                </c:pt>
                <c:pt idx="25">
                  <c:v>3.7342917589188521E-2</c:v>
                </c:pt>
                <c:pt idx="26">
                  <c:v>3.6870261939864736E-2</c:v>
                </c:pt>
                <c:pt idx="27">
                  <c:v>3.6400267879344264E-2</c:v>
                </c:pt>
                <c:pt idx="28">
                  <c:v>3.5933504504908967E-2</c:v>
                </c:pt>
                <c:pt idx="29">
                  <c:v>3.547047154613589E-2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5.5069730344642333E-2</c:v>
                </c:pt>
                <c:pt idx="1">
                  <c:v>4.3973926873815995E-2</c:v>
                </c:pt>
                <c:pt idx="2">
                  <c:v>4.3176373929136862E-2</c:v>
                </c:pt>
                <c:pt idx="3">
                  <c:v>4.3512165251832956E-2</c:v>
                </c:pt>
                <c:pt idx="4">
                  <c:v>4.3726174852532322E-2</c:v>
                </c:pt>
                <c:pt idx="5">
                  <c:v>4.3742633362626987E-2</c:v>
                </c:pt>
                <c:pt idx="6">
                  <c:v>4.3609939756066703E-2</c:v>
                </c:pt>
                <c:pt idx="7">
                  <c:v>4.3372860116884765E-2</c:v>
                </c:pt>
                <c:pt idx="8">
                  <c:v>4.3063120321204643E-2</c:v>
                </c:pt>
                <c:pt idx="9">
                  <c:v>4.2702559690359874E-2</c:v>
                </c:pt>
                <c:pt idx="10">
                  <c:v>4.2306305757741289E-2</c:v>
                </c:pt>
                <c:pt idx="11">
                  <c:v>4.1884973869977117E-2</c:v>
                </c:pt>
                <c:pt idx="12">
                  <c:v>4.1446123012569835E-2</c:v>
                </c:pt>
                <c:pt idx="13">
                  <c:v>4.0995220434285544E-2</c:v>
                </c:pt>
                <c:pt idx="14">
                  <c:v>4.0536284648429441E-2</c:v>
                </c:pt>
                <c:pt idx="15">
                  <c:v>4.0072318541022688E-2</c:v>
                </c:pt>
                <c:pt idx="16">
                  <c:v>3.9605603656212761E-2</c:v>
                </c:pt>
                <c:pt idx="17">
                  <c:v>3.9137901333461463E-2</c:v>
                </c:pt>
                <c:pt idx="18">
                  <c:v>3.8670591866461643E-2</c:v>
                </c:pt>
                <c:pt idx="19">
                  <c:v>3.8204770950551512E-2</c:v>
                </c:pt>
                <c:pt idx="20">
                  <c:v>3.7741317778710932E-2</c:v>
                </c:pt>
                <c:pt idx="21">
                  <c:v>3.7280942998249134E-2</c:v>
                </c:pt>
                <c:pt idx="22">
                  <c:v>3.6824223628294642E-2</c:v>
                </c:pt>
                <c:pt idx="23">
                  <c:v>3.6371628575508352E-2</c:v>
                </c:pt>
                <c:pt idx="24">
                  <c:v>3.5923537775049766E-2</c:v>
                </c:pt>
                <c:pt idx="25">
                  <c:v>3.5480257183262434E-2</c:v>
                </c:pt>
                <c:pt idx="26">
                  <c:v>3.5042030269322622E-2</c:v>
                </c:pt>
                <c:pt idx="27">
                  <c:v>3.4609047555200487E-2</c:v>
                </c:pt>
                <c:pt idx="28">
                  <c:v>3.4181454610017065E-2</c:v>
                </c:pt>
                <c:pt idx="29">
                  <c:v>3.3759358308722544E-2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4.8385981347524795E-2</c:v>
                </c:pt>
                <c:pt idx="1">
                  <c:v>4.5654005811990139E-2</c:v>
                </c:pt>
                <c:pt idx="2">
                  <c:v>4.3520991752224167E-2</c:v>
                </c:pt>
                <c:pt idx="3">
                  <c:v>4.1303921191369136E-2</c:v>
                </c:pt>
                <c:pt idx="4">
                  <c:v>3.8956312463218158E-2</c:v>
                </c:pt>
                <c:pt idx="5">
                  <c:v>3.6570250490584592E-2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4.8361403597091478E-2</c:v>
                </c:pt>
                <c:pt idx="1">
                  <c:v>4.55862344443521E-2</c:v>
                </c:pt>
                <c:pt idx="2">
                  <c:v>4.3496229009108121E-2</c:v>
                </c:pt>
                <c:pt idx="3">
                  <c:v>4.1106760081948114E-2</c:v>
                </c:pt>
                <c:pt idx="4">
                  <c:v>3.8726981285959777E-2</c:v>
                </c:pt>
                <c:pt idx="5">
                  <c:v>3.6443022037660325E-2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4.5988198130094381E-2</c:v>
                </c:pt>
                <c:pt idx="1">
                  <c:v>4.3280784158342071E-2</c:v>
                </c:pt>
                <c:pt idx="2">
                  <c:v>4.1294881644927992E-2</c:v>
                </c:pt>
                <c:pt idx="3">
                  <c:v>3.9041287048499816E-2</c:v>
                </c:pt>
                <c:pt idx="4">
                  <c:v>3.6794426247610645E-2</c:v>
                </c:pt>
                <c:pt idx="5">
                  <c:v>3.4632027898974113E-2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4.8793215033471289E-2</c:v>
                </c:pt>
                <c:pt idx="1">
                  <c:v>4.628494642594691E-2</c:v>
                </c:pt>
                <c:pt idx="2">
                  <c:v>4.4166837222612873E-2</c:v>
                </c:pt>
                <c:pt idx="3">
                  <c:v>4.1804734483611397E-2</c:v>
                </c:pt>
                <c:pt idx="4">
                  <c:v>3.9391219645646514E-2</c:v>
                </c:pt>
                <c:pt idx="5">
                  <c:v>3.7020520351035105E-2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4.9701394414490493E-2</c:v>
                </c:pt>
                <c:pt idx="1">
                  <c:v>4.6784844743118947E-2</c:v>
                </c:pt>
                <c:pt idx="2">
                  <c:v>4.4505484780772507E-2</c:v>
                </c:pt>
                <c:pt idx="3">
                  <c:v>4.2110147012024604E-2</c:v>
                </c:pt>
                <c:pt idx="4">
                  <c:v>3.972610477184705E-2</c:v>
                </c:pt>
                <c:pt idx="5">
                  <c:v>3.7411058484513357E-2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3.7649007410178494E-2</c:v>
                </c:pt>
                <c:pt idx="1">
                  <c:v>3.4977153155686877E-2</c:v>
                </c:pt>
                <c:pt idx="2">
                  <c:v>3.3390329078046857E-2</c:v>
                </c:pt>
                <c:pt idx="3">
                  <c:v>3.1588537102753445E-2</c:v>
                </c:pt>
                <c:pt idx="4">
                  <c:v>2.9811637576772125E-2</c:v>
                </c:pt>
                <c:pt idx="5">
                  <c:v>2.8108269576942034E-2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3.776362757235234E-2</c:v>
                </c:pt>
                <c:pt idx="1">
                  <c:v>3.5511406403330226E-2</c:v>
                </c:pt>
                <c:pt idx="2">
                  <c:v>3.3986370644697159E-2</c:v>
                </c:pt>
                <c:pt idx="3">
                  <c:v>3.2186638171213325E-2</c:v>
                </c:pt>
                <c:pt idx="4">
                  <c:v>3.0336985197315113E-2</c:v>
                </c:pt>
                <c:pt idx="5">
                  <c:v>2.8518797391665102E-2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4.8418053782726199E-2</c:v>
                </c:pt>
                <c:pt idx="1">
                  <c:v>4.5658255274985994E-2</c:v>
                </c:pt>
                <c:pt idx="2">
                  <c:v>4.3570992584785181E-2</c:v>
                </c:pt>
                <c:pt idx="3">
                  <c:v>4.1171639671879035E-2</c:v>
                </c:pt>
                <c:pt idx="4">
                  <c:v>3.8781015081983936E-2</c:v>
                </c:pt>
                <c:pt idx="5">
                  <c:v>3.6487659387917051E-2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4.799668387107095E-2</c:v>
                </c:pt>
                <c:pt idx="1">
                  <c:v>4.5473661574549226E-2</c:v>
                </c:pt>
                <c:pt idx="2">
                  <c:v>4.3384236474981422E-2</c:v>
                </c:pt>
                <c:pt idx="3">
                  <c:v>4.1127064813990886E-2</c:v>
                </c:pt>
                <c:pt idx="4">
                  <c:v>3.8769827775422414E-2</c:v>
                </c:pt>
                <c:pt idx="5">
                  <c:v>3.6403484691888477E-2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4.5891674250392096E-2</c:v>
                </c:pt>
                <c:pt idx="1">
                  <c:v>4.3298222649428592E-2</c:v>
                </c:pt>
                <c:pt idx="2">
                  <c:v>4.1433781544600645E-2</c:v>
                </c:pt>
                <c:pt idx="3">
                  <c:v>3.913823726954202E-2</c:v>
                </c:pt>
                <c:pt idx="4">
                  <c:v>3.6828330151162561E-2</c:v>
                </c:pt>
                <c:pt idx="5">
                  <c:v>3.4614429585305029E-2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4.7019993579757467E-2</c:v>
                </c:pt>
                <c:pt idx="1">
                  <c:v>4.2412456471796652E-2</c:v>
                </c:pt>
                <c:pt idx="2">
                  <c:v>3.7763281476901375E-2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4.6973819020721785E-2</c:v>
                </c:pt>
                <c:pt idx="1">
                  <c:v>4.2301494545528118E-2</c:v>
                </c:pt>
                <c:pt idx="2">
                  <c:v>3.7585001661810051E-2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4.4634491144218226E-2</c:v>
                </c:pt>
                <c:pt idx="1">
                  <c:v>4.01680843467139E-2</c:v>
                </c:pt>
                <c:pt idx="2">
                  <c:v>3.5713227073292379E-2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4.7539080729709096E-2</c:v>
                </c:pt>
                <c:pt idx="1">
                  <c:v>4.2985785853112135E-2</c:v>
                </c:pt>
                <c:pt idx="2">
                  <c:v>3.8205869998340809E-2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4.824311957880472E-2</c:v>
                </c:pt>
                <c:pt idx="1">
                  <c:v>4.3307815896398552E-2</c:v>
                </c:pt>
                <c:pt idx="2">
                  <c:v>3.8568581628180207E-2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3.6313080282932689E-2</c:v>
                </c:pt>
                <c:pt idx="1">
                  <c:v>3.2489433090400151E-2</c:v>
                </c:pt>
                <c:pt idx="2">
                  <c:v>2.895995357685708E-2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3.6637516987841283E-2</c:v>
                </c:pt>
                <c:pt idx="1">
                  <c:v>3.3086504407955242E-2</c:v>
                </c:pt>
                <c:pt idx="2">
                  <c:v>2.9427891294490107E-2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4.7038154528856096E-2</c:v>
                </c:pt>
                <c:pt idx="1">
                  <c:v>4.2371316128332108E-2</c:v>
                </c:pt>
                <c:pt idx="2">
                  <c:v>3.7634337234950493E-2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4.6735172722810088E-2</c:v>
                </c:pt>
                <c:pt idx="1">
                  <c:v>4.2255650644486151E-2</c:v>
                </c:pt>
                <c:pt idx="2">
                  <c:v>3.7586656233655445E-2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4.459494844991034E-2</c:v>
                </c:pt>
                <c:pt idx="1">
                  <c:v>4.0286009407071333E-2</c:v>
                </c:pt>
                <c:pt idx="2">
                  <c:v>3.5721379868233795E-2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5.3160685976484476E-2</c:v>
                </c:pt>
                <c:pt idx="1">
                  <c:v>4.7681199965166406E-2</c:v>
                </c:pt>
                <c:pt idx="2">
                  <c:v>4.7186778329048017E-2</c:v>
                </c:pt>
                <c:pt idx="3">
                  <c:v>4.7069741157025731E-2</c:v>
                </c:pt>
                <c:pt idx="4">
                  <c:v>4.6831501309899354E-2</c:v>
                </c:pt>
                <c:pt idx="5">
                  <c:v>4.6486148779327947E-2</c:v>
                </c:pt>
                <c:pt idx="6">
                  <c:v>4.6084949101256156E-2</c:v>
                </c:pt>
                <c:pt idx="7">
                  <c:v>4.566155017971555E-2</c:v>
                </c:pt>
                <c:pt idx="8">
                  <c:v>4.5232702402363142E-2</c:v>
                </c:pt>
                <c:pt idx="9">
                  <c:v>4.4804678597287942E-2</c:v>
                </c:pt>
                <c:pt idx="10">
                  <c:v>4.4378350452453523E-2</c:v>
                </c:pt>
                <c:pt idx="11">
                  <c:v>4.3952310312800447E-2</c:v>
                </c:pt>
                <c:pt idx="12">
                  <c:v>4.3524528977538772E-2</c:v>
                </c:pt>
                <c:pt idx="13">
                  <c:v>4.3093122298488926E-2</c:v>
                </c:pt>
                <c:pt idx="14">
                  <c:v>4.2656646719839118E-2</c:v>
                </c:pt>
                <c:pt idx="15">
                  <c:v>4.2214173531111704E-2</c:v>
                </c:pt>
                <c:pt idx="16">
                  <c:v>4.1765268046754872E-2</c:v>
                </c:pt>
                <c:pt idx="17">
                  <c:v>4.1309931714469304E-2</c:v>
                </c:pt>
                <c:pt idx="18">
                  <c:v>4.0848528210860865E-2</c:v>
                </c:pt>
                <c:pt idx="19">
                  <c:v>4.0381704453648942E-2</c:v>
                </c:pt>
                <c:pt idx="20">
                  <c:v>3.9910311369468369E-2</c:v>
                </c:pt>
                <c:pt idx="21">
                  <c:v>3.943532973560953E-2</c:v>
                </c:pt>
                <c:pt idx="22">
                  <c:v>3.8957805204610181E-2</c:v>
                </c:pt>
                <c:pt idx="23">
                  <c:v>3.8478794004256404E-2</c:v>
                </c:pt>
                <c:pt idx="24">
                  <c:v>3.7999322002146299E-2</c:v>
                </c:pt>
                <c:pt idx="25">
                  <c:v>3.7520353453296892E-2</c:v>
                </c:pt>
                <c:pt idx="26">
                  <c:v>3.7042774695171025E-2</c:v>
                </c:pt>
                <c:pt idx="27">
                  <c:v>3.6567380779413197E-2</c:v>
                </c:pt>
                <c:pt idx="28">
                  <c:v>3.6094874844371967E-2</c:v>
                </c:pt>
                <c:pt idx="29">
                  <c:v>3.5625868680669887E-2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5.5984163295654137E-2</c:v>
                </c:pt>
                <c:pt idx="1">
                  <c:v>4.6969383526220758E-2</c:v>
                </c:pt>
                <c:pt idx="2">
                  <c:v>4.6204633788391569E-2</c:v>
                </c:pt>
                <c:pt idx="3">
                  <c:v>4.631510229611166E-2</c:v>
                </c:pt>
                <c:pt idx="4">
                  <c:v>4.6333735079079258E-2</c:v>
                </c:pt>
                <c:pt idx="5">
                  <c:v>4.620312656935345E-2</c:v>
                </c:pt>
                <c:pt idx="6">
                  <c:v>4.5960772524817881E-2</c:v>
                </c:pt>
                <c:pt idx="7">
                  <c:v>4.5641032209171165E-2</c:v>
                </c:pt>
                <c:pt idx="8">
                  <c:v>4.5268031668332785E-2</c:v>
                </c:pt>
                <c:pt idx="9">
                  <c:v>4.4858209250085254E-2</c:v>
                </c:pt>
                <c:pt idx="10">
                  <c:v>4.4422840586595971E-2</c:v>
                </c:pt>
                <c:pt idx="11">
                  <c:v>4.3969774828938754E-2</c:v>
                </c:pt>
                <c:pt idx="12">
                  <c:v>4.3504570628124364E-2</c:v>
                </c:pt>
                <c:pt idx="13">
                  <c:v>4.3031237202889289E-2</c:v>
                </c:pt>
                <c:pt idx="14">
                  <c:v>4.2552721798992242E-2</c:v>
                </c:pt>
                <c:pt idx="15">
                  <c:v>4.2071233584074177E-2</c:v>
                </c:pt>
                <c:pt idx="16">
                  <c:v>4.1588461565003051E-2</c:v>
                </c:pt>
                <c:pt idx="17">
                  <c:v>4.1105722310300151E-2</c:v>
                </c:pt>
                <c:pt idx="18">
                  <c:v>4.0624061234399211E-2</c:v>
                </c:pt>
                <c:pt idx="19">
                  <c:v>4.0144321715963958E-2</c:v>
                </c:pt>
                <c:pt idx="20">
                  <c:v>3.9667193333544029E-2</c:v>
                </c:pt>
                <c:pt idx="21">
                  <c:v>3.9193245150108851E-2</c:v>
                </c:pt>
                <c:pt idx="22">
                  <c:v>3.872294951051674E-2</c:v>
                </c:pt>
                <c:pt idx="23">
                  <c:v>3.8256699015320299E-2</c:v>
                </c:pt>
                <c:pt idx="24">
                  <c:v>3.7794819420308969E-2</c:v>
                </c:pt>
                <c:pt idx="25">
                  <c:v>3.7337579365367426E-2</c:v>
                </c:pt>
                <c:pt idx="26">
                  <c:v>3.688519836553459E-2</c:v>
                </c:pt>
                <c:pt idx="27">
                  <c:v>3.6437853117005321E-2</c:v>
                </c:pt>
                <c:pt idx="28">
                  <c:v>3.5995683302354184E-2</c:v>
                </c:pt>
                <c:pt idx="29">
                  <c:v>3.5558796038040109E-2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5.3283277688749964E-2</c:v>
                </c:pt>
                <c:pt idx="1">
                  <c:v>4.4693539474396367E-2</c:v>
                </c:pt>
                <c:pt idx="2">
                  <c:v>4.393640820267463E-2</c:v>
                </c:pt>
                <c:pt idx="3">
                  <c:v>4.4013987371551322E-2</c:v>
                </c:pt>
                <c:pt idx="4">
                  <c:v>4.4013777913099614E-2</c:v>
                </c:pt>
                <c:pt idx="5">
                  <c:v>4.3877647639227517E-2</c:v>
                </c:pt>
                <c:pt idx="6">
                  <c:v>4.3639290855860338E-2</c:v>
                </c:pt>
                <c:pt idx="7">
                  <c:v>4.3330419705461108E-2</c:v>
                </c:pt>
                <c:pt idx="8">
                  <c:v>4.2973351619949696E-2</c:v>
                </c:pt>
                <c:pt idx="9">
                  <c:v>4.2583210971211712E-2</c:v>
                </c:pt>
                <c:pt idx="10">
                  <c:v>4.2170280244535008E-2</c:v>
                </c:pt>
                <c:pt idx="11">
                  <c:v>4.1741644024294033E-2</c:v>
                </c:pt>
                <c:pt idx="12">
                  <c:v>4.1302267421651044E-2</c:v>
                </c:pt>
                <c:pt idx="13">
                  <c:v>4.0855697181643655E-2</c:v>
                </c:pt>
                <c:pt idx="14">
                  <c:v>4.0404519352516224E-2</c:v>
                </c:pt>
                <c:pt idx="15">
                  <c:v>3.9950661379918262E-2</c:v>
                </c:pt>
                <c:pt idx="16">
                  <c:v>3.9495593618309899E-2</c:v>
                </c:pt>
                <c:pt idx="17">
                  <c:v>3.9040464493229857E-2</c:v>
                </c:pt>
                <c:pt idx="18">
                  <c:v>3.858619178786038E-2</c:v>
                </c:pt>
                <c:pt idx="19">
                  <c:v>3.813352396318069E-2</c:v>
                </c:pt>
                <c:pt idx="20">
                  <c:v>3.7683081852435726E-2</c:v>
                </c:pt>
                <c:pt idx="21">
                  <c:v>3.7235386304829005E-2</c:v>
                </c:pt>
                <c:pt idx="22">
                  <c:v>3.679087765541459E-2</c:v>
                </c:pt>
                <c:pt idx="23">
                  <c:v>3.6349929089384871E-2</c:v>
                </c:pt>
                <c:pt idx="24">
                  <c:v>3.5912856335989042E-2</c:v>
                </c:pt>
                <c:pt idx="25">
                  <c:v>3.5479925312778486E-2</c:v>
                </c:pt>
                <c:pt idx="26">
                  <c:v>3.5051358044347496E-2</c:v>
                </c:pt>
                <c:pt idx="27">
                  <c:v>3.4627337867176138E-2</c:v>
                </c:pt>
                <c:pt idx="28">
                  <c:v>3.4208013794488262E-2</c:v>
                </c:pt>
                <c:pt idx="29">
                  <c:v>3.3793504476080198E-2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5.4196074431881985E-2</c:v>
                </c:pt>
                <c:pt idx="1">
                  <c:v>4.7894360035648259E-2</c:v>
                </c:pt>
                <c:pt idx="2">
                  <c:v>4.7342885184534243E-2</c:v>
                </c:pt>
                <c:pt idx="3">
                  <c:v>4.7322139459731544E-2</c:v>
                </c:pt>
                <c:pt idx="4">
                  <c:v>4.72106160555604E-2</c:v>
                </c:pt>
                <c:pt idx="5">
                  <c:v>4.6985036393036951E-2</c:v>
                </c:pt>
                <c:pt idx="6">
                  <c:v>4.6679369478711659E-2</c:v>
                </c:pt>
                <c:pt idx="7">
                  <c:v>4.6321119275944088E-2</c:v>
                </c:pt>
                <c:pt idx="8">
                  <c:v>4.5928048791246553E-2</c:v>
                </c:pt>
                <c:pt idx="9">
                  <c:v>4.5511158190795299E-2</c:v>
                </c:pt>
                <c:pt idx="10">
                  <c:v>4.5077280146297062E-2</c:v>
                </c:pt>
                <c:pt idx="11">
                  <c:v>4.4630777836057331E-2</c:v>
                </c:pt>
                <c:pt idx="12">
                  <c:v>4.4174570440262885E-2</c:v>
                </c:pt>
                <c:pt idx="13">
                  <c:v>4.3710730164337269E-2</c:v>
                </c:pt>
                <c:pt idx="14">
                  <c:v>4.3240827526109846E-2</c:v>
                </c:pt>
                <c:pt idx="15">
                  <c:v>4.2766131462206591E-2</c:v>
                </c:pt>
                <c:pt idx="16">
                  <c:v>4.2287727467033777E-2</c:v>
                </c:pt>
                <c:pt idx="17">
                  <c:v>4.1806586681020934E-2</c:v>
                </c:pt>
                <c:pt idx="18">
                  <c:v>4.1323604783941474E-2</c:v>
                </c:pt>
                <c:pt idx="19">
                  <c:v>4.0839622023854182E-2</c:v>
                </c:pt>
                <c:pt idx="20">
                  <c:v>4.0355430640614122E-2</c:v>
                </c:pt>
                <c:pt idx="21">
                  <c:v>3.9871776189614405E-2</c:v>
                </c:pt>
                <c:pt idx="22">
                  <c:v>3.9389354633170365E-2</c:v>
                </c:pt>
                <c:pt idx="23">
                  <c:v>3.8908809245652806E-2</c:v>
                </c:pt>
                <c:pt idx="24">
                  <c:v>3.8430727519180856E-2</c:v>
                </c:pt>
                <c:pt idx="25">
                  <c:v>3.7955639919732422E-2</c:v>
                </c:pt>
                <c:pt idx="26">
                  <c:v>3.7484019303766054E-2</c:v>
                </c:pt>
                <c:pt idx="27">
                  <c:v>3.7016282794498381E-2</c:v>
                </c:pt>
                <c:pt idx="28">
                  <c:v>3.6552793897999668E-2</c:v>
                </c:pt>
                <c:pt idx="29">
                  <c:v>3.6093865839178986E-2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5.5249479466080317E-2</c:v>
                </c:pt>
                <c:pt idx="1">
                  <c:v>4.8960316410269898E-2</c:v>
                </c:pt>
                <c:pt idx="2">
                  <c:v>4.8268578916042262E-2</c:v>
                </c:pt>
                <c:pt idx="3">
                  <c:v>4.8121150662640423E-2</c:v>
                </c:pt>
                <c:pt idx="4">
                  <c:v>4.7907446617419573E-2</c:v>
                </c:pt>
                <c:pt idx="5">
                  <c:v>4.7598913210658407E-2</c:v>
                </c:pt>
                <c:pt idx="6">
                  <c:v>4.7225183304701365E-2</c:v>
                </c:pt>
                <c:pt idx="7">
                  <c:v>4.6810898251862507E-2</c:v>
                </c:pt>
                <c:pt idx="8">
                  <c:v>4.6371813648783011E-2</c:v>
                </c:pt>
                <c:pt idx="9">
                  <c:v>4.5917415299589419E-2</c:v>
                </c:pt>
                <c:pt idx="10">
                  <c:v>4.5453337004678004E-2</c:v>
                </c:pt>
                <c:pt idx="11">
                  <c:v>4.4982962306297433E-2</c:v>
                </c:pt>
                <c:pt idx="12">
                  <c:v>4.4508390751301689E-2</c:v>
                </c:pt>
                <c:pt idx="13">
                  <c:v>4.4030995077710924E-2</c:v>
                </c:pt>
                <c:pt idx="14">
                  <c:v>4.355173876387447E-2</c:v>
                </c:pt>
                <c:pt idx="15">
                  <c:v>4.3071357273656019E-2</c:v>
                </c:pt>
                <c:pt idx="16">
                  <c:v>4.2590462176046985E-2</c:v>
                </c:pt>
                <c:pt idx="17">
                  <c:v>4.2109601107549119E-2</c:v>
                </c:pt>
                <c:pt idx="18">
                  <c:v>4.1629289528711713E-2</c:v>
                </c:pt>
                <c:pt idx="19">
                  <c:v>4.1150024974159233E-2</c:v>
                </c:pt>
                <c:pt idx="20">
                  <c:v>4.0672290754583729E-2</c:v>
                </c:pt>
                <c:pt idx="21">
                  <c:v>4.0196553116919567E-2</c:v>
                </c:pt>
                <c:pt idx="22">
                  <c:v>3.972325576525107E-2</c:v>
                </c:pt>
                <c:pt idx="23">
                  <c:v>3.925281417618081E-2</c:v>
                </c:pt>
                <c:pt idx="24">
                  <c:v>3.8785610046300066E-2</c:v>
                </c:pt>
                <c:pt idx="25">
                  <c:v>3.8321988431679645E-2</c:v>
                </c:pt>
                <c:pt idx="26">
                  <c:v>3.786225558478102E-2</c:v>
                </c:pt>
                <c:pt idx="27">
                  <c:v>3.7406679152843764E-2</c:v>
                </c:pt>
                <c:pt idx="28">
                  <c:v>3.6955489146070233E-2</c:v>
                </c:pt>
                <c:pt idx="29">
                  <c:v>3.6508880107192103E-2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4.5803177043049273E-2</c:v>
                </c:pt>
                <c:pt idx="1">
                  <c:v>3.6197936645456202E-2</c:v>
                </c:pt>
                <c:pt idx="2">
                  <c:v>3.5317340921738452E-2</c:v>
                </c:pt>
                <c:pt idx="3">
                  <c:v>3.543105617901119E-2</c:v>
                </c:pt>
                <c:pt idx="4">
                  <c:v>3.5495526261637336E-2</c:v>
                </c:pt>
                <c:pt idx="5">
                  <c:v>3.5428825937943352E-2</c:v>
                </c:pt>
                <c:pt idx="6">
                  <c:v>3.5261235126929247E-2</c:v>
                </c:pt>
                <c:pt idx="7">
                  <c:v>3.5024673512652066E-2</c:v>
                </c:pt>
                <c:pt idx="8">
                  <c:v>3.4742067142250012E-2</c:v>
                </c:pt>
                <c:pt idx="9">
                  <c:v>3.4428964058659736E-2</c:v>
                </c:pt>
                <c:pt idx="10">
                  <c:v>3.4095825323085333E-2</c:v>
                </c:pt>
                <c:pt idx="11">
                  <c:v>3.3749712472399038E-2</c:v>
                </c:pt>
                <c:pt idx="12">
                  <c:v>3.339542319410993E-2</c:v>
                </c:pt>
                <c:pt idx="13">
                  <c:v>3.3036242712554703E-2</c:v>
                </c:pt>
                <c:pt idx="14">
                  <c:v>3.2674441688085289E-2</c:v>
                </c:pt>
                <c:pt idx="15">
                  <c:v>3.2311608401175793E-2</c:v>
                </c:pt>
                <c:pt idx="16">
                  <c:v>3.1948870907262658E-2</c:v>
                </c:pt>
                <c:pt idx="17">
                  <c:v>3.1587046571539247E-2</c:v>
                </c:pt>
                <c:pt idx="18">
                  <c:v>3.1226741710376885E-2</c:v>
                </c:pt>
                <c:pt idx="19">
                  <c:v>3.0868417923412675E-2</c:v>
                </c:pt>
                <c:pt idx="20">
                  <c:v>3.0512435505291771E-2</c:v>
                </c:pt>
                <c:pt idx="21">
                  <c:v>3.0159082096056385E-2</c:v>
                </c:pt>
                <c:pt idx="22">
                  <c:v>2.9808590953304757E-2</c:v>
                </c:pt>
                <c:pt idx="23">
                  <c:v>2.9461153237948186E-2</c:v>
                </c:pt>
                <c:pt idx="24">
                  <c:v>2.9116926091259536E-2</c:v>
                </c:pt>
                <c:pt idx="25">
                  <c:v>2.877603831921648E-2</c:v>
                </c:pt>
                <c:pt idx="26">
                  <c:v>2.8438594631725218E-2</c:v>
                </c:pt>
                <c:pt idx="27">
                  <c:v>2.810467896966054E-2</c:v>
                </c:pt>
                <c:pt idx="28">
                  <c:v>2.7774357046264367E-2</c:v>
                </c:pt>
                <c:pt idx="29">
                  <c:v>2.7447678917843565E-2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0.20862799691864978</c:v>
                </c:pt>
                <c:pt idx="1">
                  <c:v>0.17466184661575723</c:v>
                </c:pt>
                <c:pt idx="2">
                  <c:v>0.17195320300323494</c:v>
                </c:pt>
                <c:pt idx="3">
                  <c:v>0.17248394903412592</c:v>
                </c:pt>
                <c:pt idx="4">
                  <c:v>0.17262320181094004</c:v>
                </c:pt>
                <c:pt idx="5">
                  <c:v>0.17217523280845584</c:v>
                </c:pt>
                <c:pt idx="6">
                  <c:v>0.17130050820448925</c:v>
                </c:pt>
                <c:pt idx="7">
                  <c:v>0.1701396518069371</c:v>
                </c:pt>
                <c:pt idx="8">
                  <c:v>0.16878739492129147</c:v>
                </c:pt>
                <c:pt idx="9">
                  <c:v>0.16730494177029651</c:v>
                </c:pt>
                <c:pt idx="10">
                  <c:v>0.16573192059179542</c:v>
                </c:pt>
                <c:pt idx="11">
                  <c:v>0.16409447194527826</c:v>
                </c:pt>
                <c:pt idx="12">
                  <c:v>0.16241032369604064</c:v>
                </c:pt>
                <c:pt idx="13">
                  <c:v>0.16069190853946225</c:v>
                </c:pt>
                <c:pt idx="14">
                  <c:v>0.15894828147274545</c:v>
                </c:pt>
                <c:pt idx="15">
                  <c:v>0.1571863153444813</c:v>
                </c:pt>
                <c:pt idx="16">
                  <c:v>0.15541145703534234</c:v>
                </c:pt>
                <c:pt idx="17">
                  <c:v>0.15362820724432694</c:v>
                </c:pt>
                <c:pt idx="18">
                  <c:v>0.15184042231166411</c:v>
                </c:pt>
                <c:pt idx="19">
                  <c:v>0.15005149769731158</c:v>
                </c:pt>
                <c:pt idx="20">
                  <c:v>0.14826447475648361</c:v>
                </c:pt>
                <c:pt idx="21">
                  <c:v>0.14648209892198305</c:v>
                </c:pt>
                <c:pt idx="22">
                  <c:v>0.14470684994968019</c:v>
                </c:pt>
                <c:pt idx="23">
                  <c:v>0.14294095741658219</c:v>
                </c:pt>
                <c:pt idx="24">
                  <c:v>0.14118640998469112</c:v>
                </c:pt>
                <c:pt idx="25">
                  <c:v>0.13944496489170455</c:v>
                </c:pt>
                <c:pt idx="26">
                  <c:v>0.1377181572941206</c:v>
                </c:pt>
                <c:pt idx="27">
                  <c:v>0.13600731286928308</c:v>
                </c:pt>
                <c:pt idx="28">
                  <c:v>0.13431356259964555</c:v>
                </c:pt>
                <c:pt idx="29">
                  <c:v>0.13263785762912453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0.37871669252475237</c:v>
                </c:pt>
                <c:pt idx="1">
                  <c:v>0.59948315759981496</c:v>
                </c:pt>
                <c:pt idx="2">
                  <c:v>0.56108795199967487</c:v>
                </c:pt>
                <c:pt idx="3">
                  <c:v>0.48751883642871591</c:v>
                </c:pt>
                <c:pt idx="4">
                  <c:v>0.41593896275174558</c:v>
                </c:pt>
                <c:pt idx="5">
                  <c:v>0.35998426994310673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1.0499447034458285</c:v>
                </c:pt>
                <c:pt idx="1">
                  <c:v>1.0185002621028727</c:v>
                </c:pt>
                <c:pt idx="2">
                  <c:v>0.9715619927771163</c:v>
                </c:pt>
                <c:pt idx="3">
                  <c:v>0.92637271872556293</c:v>
                </c:pt>
                <c:pt idx="4">
                  <c:v>0.87045496108155407</c:v>
                </c:pt>
                <c:pt idx="5">
                  <c:v>0.80824297060417227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-0.32936584468954117</c:v>
                </c:pt>
                <c:pt idx="1">
                  <c:v>-0.52752164686475578</c:v>
                </c:pt>
                <c:pt idx="2">
                  <c:v>-0.59097887445718311</c:v>
                </c:pt>
                <c:pt idx="3">
                  <c:v>-0.57098382858845853</c:v>
                </c:pt>
                <c:pt idx="4">
                  <c:v>-0.51458877676985848</c:v>
                </c:pt>
                <c:pt idx="5">
                  <c:v>-0.45511478290524965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4.8385981347524795E-2</c:v>
                </c:pt>
                <c:pt idx="1">
                  <c:v>4.5654005811990139E-2</c:v>
                </c:pt>
                <c:pt idx="2">
                  <c:v>4.3520991752224167E-2</c:v>
                </c:pt>
                <c:pt idx="3">
                  <c:v>4.1303921191369136E-2</c:v>
                </c:pt>
                <c:pt idx="4">
                  <c:v>3.8956312463218158E-2</c:v>
                </c:pt>
                <c:pt idx="5">
                  <c:v>3.6570250490584592E-2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4.8361403597091478E-2</c:v>
                </c:pt>
                <c:pt idx="1">
                  <c:v>4.55862344443521E-2</c:v>
                </c:pt>
                <c:pt idx="2">
                  <c:v>4.3496229009108121E-2</c:v>
                </c:pt>
                <c:pt idx="3">
                  <c:v>4.1106760081948114E-2</c:v>
                </c:pt>
                <c:pt idx="4">
                  <c:v>3.8726981285959777E-2</c:v>
                </c:pt>
                <c:pt idx="5">
                  <c:v>3.6443022037660325E-2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4.5988198130094381E-2</c:v>
                </c:pt>
                <c:pt idx="1">
                  <c:v>4.3280784158342071E-2</c:v>
                </c:pt>
                <c:pt idx="2">
                  <c:v>4.1294881644927992E-2</c:v>
                </c:pt>
                <c:pt idx="3">
                  <c:v>3.9041287048499816E-2</c:v>
                </c:pt>
                <c:pt idx="4">
                  <c:v>3.6794426247610645E-2</c:v>
                </c:pt>
                <c:pt idx="5">
                  <c:v>3.4632027898974113E-2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4.8793215033471289E-2</c:v>
                </c:pt>
                <c:pt idx="1">
                  <c:v>4.628494642594691E-2</c:v>
                </c:pt>
                <c:pt idx="2">
                  <c:v>4.4166837222612873E-2</c:v>
                </c:pt>
                <c:pt idx="3">
                  <c:v>4.1804734483611397E-2</c:v>
                </c:pt>
                <c:pt idx="4">
                  <c:v>3.9391219645646514E-2</c:v>
                </c:pt>
                <c:pt idx="5">
                  <c:v>3.7020520351035105E-2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4.9701394414490493E-2</c:v>
                </c:pt>
                <c:pt idx="1">
                  <c:v>4.6784844743118947E-2</c:v>
                </c:pt>
                <c:pt idx="2">
                  <c:v>4.4505484780772507E-2</c:v>
                </c:pt>
                <c:pt idx="3">
                  <c:v>4.2110147012024604E-2</c:v>
                </c:pt>
                <c:pt idx="4">
                  <c:v>3.972610477184705E-2</c:v>
                </c:pt>
                <c:pt idx="5">
                  <c:v>3.7411058484513357E-2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3.7649007410178494E-2</c:v>
                </c:pt>
                <c:pt idx="1">
                  <c:v>3.4977153155686877E-2</c:v>
                </c:pt>
                <c:pt idx="2">
                  <c:v>3.3390329078046857E-2</c:v>
                </c:pt>
                <c:pt idx="3">
                  <c:v>3.1588537102753445E-2</c:v>
                </c:pt>
                <c:pt idx="4">
                  <c:v>2.9811637576772125E-2</c:v>
                </c:pt>
                <c:pt idx="5">
                  <c:v>2.8108269576942034E-2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0.18007003947654157</c:v>
                </c:pt>
                <c:pt idx="1">
                  <c:v>0.16994154590229404</c:v>
                </c:pt>
                <c:pt idx="2">
                  <c:v>0.16237538124906439</c:v>
                </c:pt>
                <c:pt idx="3">
                  <c:v>0.15362357992662523</c:v>
                </c:pt>
                <c:pt idx="4">
                  <c:v>0.14471615820588404</c:v>
                </c:pt>
                <c:pt idx="5">
                  <c:v>0.13602437105677567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4.7019993579757467E-2</c:v>
                </c:pt>
                <c:pt idx="1">
                  <c:v>4.2412456471796652E-2</c:v>
                </c:pt>
                <c:pt idx="2">
                  <c:v>3.7763281476901375E-2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4.6973819020721785E-2</c:v>
                </c:pt>
                <c:pt idx="1">
                  <c:v>4.2301494545528118E-2</c:v>
                </c:pt>
                <c:pt idx="2">
                  <c:v>3.7585001661810051E-2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4.4634491144218226E-2</c:v>
                </c:pt>
                <c:pt idx="1">
                  <c:v>4.01680843467139E-2</c:v>
                </c:pt>
                <c:pt idx="2">
                  <c:v>3.5713227073292379E-2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4.7539080729709096E-2</c:v>
                </c:pt>
                <c:pt idx="1">
                  <c:v>4.2985785853112135E-2</c:v>
                </c:pt>
                <c:pt idx="2">
                  <c:v>3.8205869998340809E-2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4.824311957880472E-2</c:v>
                </c:pt>
                <c:pt idx="1">
                  <c:v>4.3307815896398552E-2</c:v>
                </c:pt>
                <c:pt idx="2">
                  <c:v>3.8568581628180207E-2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3.6313080282932689E-2</c:v>
                </c:pt>
                <c:pt idx="1">
                  <c:v>3.2489433090400151E-2</c:v>
                </c:pt>
                <c:pt idx="2">
                  <c:v>2.895995357685708E-2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0.17500579268941779</c:v>
                </c:pt>
                <c:pt idx="1">
                  <c:v>0.1579994805878448</c:v>
                </c:pt>
                <c:pt idx="2">
                  <c:v>0.14037026463132984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0.48909992506228367</c:v>
                </c:pt>
                <c:pt idx="1">
                  <c:v>0.52430339421419536</c:v>
                </c:pt>
                <c:pt idx="2">
                  <c:v>0.38796161634742615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1.0342224827743505</c:v>
                </c:pt>
                <c:pt idx="1">
                  <c:v>0.94896735575133961</c:v>
                </c:pt>
                <c:pt idx="2">
                  <c:v>0.83934896584286323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-0.4284437457771485</c:v>
                </c:pt>
                <c:pt idx="1">
                  <c:v>-0.58098135152282082</c:v>
                </c:pt>
                <c:pt idx="2">
                  <c:v>-0.48485177983755406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67.506293946</c:v>
                </c:pt>
                <c:pt idx="1">
                  <c:v>116.669360625</c:v>
                </c:pt>
                <c:pt idx="2">
                  <c:v>143.62854470400003</c:v>
                </c:pt>
                <c:pt idx="3">
                  <c:v>153.92379864600002</c:v>
                </c:pt>
                <c:pt idx="4">
                  <c:v>154.79176017999998</c:v>
                </c:pt>
                <c:pt idx="5">
                  <c:v>151.44025729500004</c:v>
                </c:pt>
                <c:pt idx="6">
                  <c:v>146.77643030699997</c:v>
                </c:pt>
                <c:pt idx="7">
                  <c:v>142.164296458</c:v>
                </c:pt>
                <c:pt idx="8">
                  <c:v>138.12203565800002</c:v>
                </c:pt>
                <c:pt idx="9">
                  <c:v>134.758736105</c:v>
                </c:pt>
                <c:pt idx="10">
                  <c:v>132.010241769</c:v>
                </c:pt>
                <c:pt idx="11">
                  <c:v>129.755923478</c:v>
                </c:pt>
                <c:pt idx="12">
                  <c:v>127.87177198900001</c:v>
                </c:pt>
                <c:pt idx="13">
                  <c:v>126.25132883499998</c:v>
                </c:pt>
                <c:pt idx="14">
                  <c:v>124.811219292</c:v>
                </c:pt>
                <c:pt idx="15">
                  <c:v>123.48991721299997</c:v>
                </c:pt>
                <c:pt idx="16">
                  <c:v>122.24403762900002</c:v>
                </c:pt>
                <c:pt idx="17">
                  <c:v>121.044191485</c:v>
                </c:pt>
                <c:pt idx="18">
                  <c:v>119.87126480799999</c:v>
                </c:pt>
                <c:pt idx="19">
                  <c:v>118.71340496699999</c:v>
                </c:pt>
                <c:pt idx="20">
                  <c:v>117.56372514099999</c:v>
                </c:pt>
                <c:pt idx="21">
                  <c:v>116.41862668500002</c:v>
                </c:pt>
                <c:pt idx="22">
                  <c:v>115.27661393799998</c:v>
                </c:pt>
                <c:pt idx="23">
                  <c:v>114.13747791100002</c:v>
                </c:pt>
                <c:pt idx="24">
                  <c:v>113.00174966100001</c:v>
                </c:pt>
                <c:pt idx="25">
                  <c:v>111.87034405799999</c:v>
                </c:pt>
                <c:pt idx="26">
                  <c:v>110.744333395</c:v>
                </c:pt>
                <c:pt idx="27">
                  <c:v>109.62481275199998</c:v>
                </c:pt>
                <c:pt idx="28">
                  <c:v>108.512820867</c:v>
                </c:pt>
                <c:pt idx="29">
                  <c:v>107.40930024900001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52.123079100000268</c:v>
                </c:pt>
                <c:pt idx="1">
                  <c:v>107.43599399999914</c:v>
                </c:pt>
                <c:pt idx="2">
                  <c:v>151.06058859999928</c:v>
                </c:pt>
                <c:pt idx="3">
                  <c:v>179.83807239999931</c:v>
                </c:pt>
                <c:pt idx="4">
                  <c:v>194.56475410000075</c:v>
                </c:pt>
                <c:pt idx="5">
                  <c:v>197.805143399999</c:v>
                </c:pt>
                <c:pt idx="6">
                  <c:v>192.72321229999784</c:v>
                </c:pt>
                <c:pt idx="7">
                  <c:v>182.34108439999989</c:v>
                </c:pt>
                <c:pt idx="8">
                  <c:v>169.16212350000194</c:v>
                </c:pt>
                <c:pt idx="9">
                  <c:v>155.05975970000088</c:v>
                </c:pt>
                <c:pt idx="10">
                  <c:v>141.31664689999968</c:v>
                </c:pt>
                <c:pt idx="11">
                  <c:v>128.72732399999916</c:v>
                </c:pt>
                <c:pt idx="12">
                  <c:v>117.71425890000148</c:v>
                </c:pt>
                <c:pt idx="13">
                  <c:v>108.43374820000042</c:v>
                </c:pt>
                <c:pt idx="14">
                  <c:v>100.86382129999947</c:v>
                </c:pt>
                <c:pt idx="15">
                  <c:v>94.872689300000843</c:v>
                </c:pt>
                <c:pt idx="16">
                  <c:v>90.269883299998355</c:v>
                </c:pt>
                <c:pt idx="17">
                  <c:v>86.842415700000174</c:v>
                </c:pt>
                <c:pt idx="18">
                  <c:v>84.378728299998329</c:v>
                </c:pt>
                <c:pt idx="19">
                  <c:v>82.683200099997975</c:v>
                </c:pt>
                <c:pt idx="20">
                  <c:v>81.583602899999391</c:v>
                </c:pt>
                <c:pt idx="21">
                  <c:v>80.933522199998606</c:v>
                </c:pt>
                <c:pt idx="22">
                  <c:v>80.611727800000722</c:v>
                </c:pt>
                <c:pt idx="23">
                  <c:v>80.519768499999827</c:v>
                </c:pt>
                <c:pt idx="24">
                  <c:v>80.578702200002112</c:v>
                </c:pt>
                <c:pt idx="25">
                  <c:v>80.725802399998543</c:v>
                </c:pt>
                <c:pt idx="26">
                  <c:v>80.911544900000195</c:v>
                </c:pt>
                <c:pt idx="27">
                  <c:v>81.097020400001952</c:v>
                </c:pt>
                <c:pt idx="28">
                  <c:v>81.251826499999538</c:v>
                </c:pt>
                <c:pt idx="29">
                  <c:v>81.35260279999909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8.5631635999999389</c:v>
                </c:pt>
                <c:pt idx="1">
                  <c:v>15.807657889999994</c:v>
                </c:pt>
                <c:pt idx="2">
                  <c:v>20.214619089999964</c:v>
                </c:pt>
                <c:pt idx="3">
                  <c:v>22.178178720000012</c:v>
                </c:pt>
                <c:pt idx="4">
                  <c:v>22.314949560000144</c:v>
                </c:pt>
                <c:pt idx="5">
                  <c:v>21.203712660000029</c:v>
                </c:pt>
                <c:pt idx="6">
                  <c:v>19.336841079999992</c:v>
                </c:pt>
                <c:pt idx="7">
                  <c:v>17.104025280000144</c:v>
                </c:pt>
                <c:pt idx="8">
                  <c:v>14.791465239999994</c:v>
                </c:pt>
                <c:pt idx="9">
                  <c:v>12.592514230000113</c:v>
                </c:pt>
                <c:pt idx="10">
                  <c:v>10.624410910000009</c:v>
                </c:pt>
                <c:pt idx="11">
                  <c:v>8.9463721100000129</c:v>
                </c:pt>
                <c:pt idx="12">
                  <c:v>7.5761852899999766</c:v>
                </c:pt>
                <c:pt idx="13">
                  <c:v>6.5040487799999269</c:v>
                </c:pt>
                <c:pt idx="14">
                  <c:v>5.7033864400001875</c:v>
                </c:pt>
                <c:pt idx="15">
                  <c:v>5.1388788500000331</c:v>
                </c:pt>
                <c:pt idx="16">
                  <c:v>4.7721265200001568</c:v>
                </c:pt>
                <c:pt idx="17">
                  <c:v>4.5654146500000721</c:v>
                </c:pt>
                <c:pt idx="18">
                  <c:v>4.4839911699999959</c:v>
                </c:pt>
                <c:pt idx="19">
                  <c:v>4.4972638300000014</c:v>
                </c:pt>
                <c:pt idx="20">
                  <c:v>4.5792260699998977</c:v>
                </c:pt>
                <c:pt idx="21">
                  <c:v>4.7083788100001343</c:v>
                </c:pt>
                <c:pt idx="22">
                  <c:v>4.8673659600001713</c:v>
                </c:pt>
                <c:pt idx="23">
                  <c:v>5.0424497299999018</c:v>
                </c:pt>
                <c:pt idx="24">
                  <c:v>5.2229577000000944</c:v>
                </c:pt>
                <c:pt idx="25">
                  <c:v>5.400750599999931</c:v>
                </c:pt>
                <c:pt idx="26">
                  <c:v>5.5697404499998697</c:v>
                </c:pt>
                <c:pt idx="27">
                  <c:v>5.725501220000119</c:v>
                </c:pt>
                <c:pt idx="28">
                  <c:v>5.8649279600000597</c:v>
                </c:pt>
                <c:pt idx="29">
                  <c:v>5.9859886999997798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2.2228330000000369</c:v>
                </c:pt>
                <c:pt idx="1">
                  <c:v>5.0602429999999003</c:v>
                </c:pt>
                <c:pt idx="2">
                  <c:v>7.3716350000001967</c:v>
                </c:pt>
                <c:pt idx="3">
                  <c:v>8.7991389999999683</c:v>
                </c:pt>
                <c:pt idx="4">
                  <c:v>9.4162960000001021</c:v>
                </c:pt>
                <c:pt idx="5">
                  <c:v>9.4625000000000909</c:v>
                </c:pt>
                <c:pt idx="6">
                  <c:v>9.1924569999998766</c:v>
                </c:pt>
                <c:pt idx="7">
                  <c:v>8.8069000000000415</c:v>
                </c:pt>
                <c:pt idx="8">
                  <c:v>8.4344719999999143</c:v>
                </c:pt>
                <c:pt idx="9">
                  <c:v>8.14038400000004</c:v>
                </c:pt>
                <c:pt idx="10">
                  <c:v>7.9446580000001177</c:v>
                </c:pt>
                <c:pt idx="11">
                  <c:v>7.8402029999999741</c:v>
                </c:pt>
                <c:pt idx="12">
                  <c:v>7.8067340000000058</c:v>
                </c:pt>
                <c:pt idx="13">
                  <c:v>7.8198909999998705</c:v>
                </c:pt>
                <c:pt idx="14">
                  <c:v>7.856452999999874</c:v>
                </c:pt>
                <c:pt idx="15">
                  <c:v>7.8968569999999545</c:v>
                </c:pt>
                <c:pt idx="16">
                  <c:v>7.9260670000001028</c:v>
                </c:pt>
                <c:pt idx="17">
                  <c:v>7.9335429999998723</c:v>
                </c:pt>
                <c:pt idx="18">
                  <c:v>7.9127439999999751</c:v>
                </c:pt>
                <c:pt idx="19">
                  <c:v>7.8604380000001584</c:v>
                </c:pt>
                <c:pt idx="20">
                  <c:v>7.7759819999998854</c:v>
                </c:pt>
                <c:pt idx="21">
                  <c:v>7.6606109999997898</c:v>
                </c:pt>
                <c:pt idx="22">
                  <c:v>7.5168340000000171</c:v>
                </c:pt>
                <c:pt idx="23">
                  <c:v>7.3479150000000573</c:v>
                </c:pt>
                <c:pt idx="24">
                  <c:v>7.157465000000002</c:v>
                </c:pt>
                <c:pt idx="25">
                  <c:v>6.9491450000000441</c:v>
                </c:pt>
                <c:pt idx="26">
                  <c:v>6.7264589999999771</c:v>
                </c:pt>
                <c:pt idx="27">
                  <c:v>6.4926259999999729</c:v>
                </c:pt>
                <c:pt idx="28">
                  <c:v>6.2505180000000564</c:v>
                </c:pt>
                <c:pt idx="29">
                  <c:v>6.0026299999999537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0.38376310000001013</c:v>
                </c:pt>
                <c:pt idx="1">
                  <c:v>0.81521470000001273</c:v>
                </c:pt>
                <c:pt idx="2">
                  <c:v>1.1586134000000072</c:v>
                </c:pt>
                <c:pt idx="3">
                  <c:v>1.3790202000000136</c:v>
                </c:pt>
                <c:pt idx="4">
                  <c:v>1.4830054999999902</c:v>
                </c:pt>
                <c:pt idx="5">
                  <c:v>1.4950233999999796</c:v>
                </c:pt>
                <c:pt idx="6">
                  <c:v>1.4441105999999877</c:v>
                </c:pt>
                <c:pt idx="7">
                  <c:v>1.356396999999987</c:v>
                </c:pt>
                <c:pt idx="8">
                  <c:v>1.2520236999999952</c:v>
                </c:pt>
                <c:pt idx="9">
                  <c:v>1.1448331999999937</c:v>
                </c:pt>
                <c:pt idx="10">
                  <c:v>1.0433641000000193</c:v>
                </c:pt>
                <c:pt idx="11">
                  <c:v>0.95220359999999005</c:v>
                </c:pt>
                <c:pt idx="12">
                  <c:v>0.87323489999999993</c:v>
                </c:pt>
                <c:pt idx="13">
                  <c:v>0.80662309999999593</c:v>
                </c:pt>
                <c:pt idx="14">
                  <c:v>0.75153329999997709</c:v>
                </c:pt>
                <c:pt idx="15">
                  <c:v>0.70662719999998558</c:v>
                </c:pt>
                <c:pt idx="16">
                  <c:v>0.67038990000000354</c:v>
                </c:pt>
                <c:pt idx="17">
                  <c:v>0.6413325000000043</c:v>
                </c:pt>
                <c:pt idx="18">
                  <c:v>0.61810660000000439</c:v>
                </c:pt>
                <c:pt idx="19">
                  <c:v>0.59955540000001406</c:v>
                </c:pt>
                <c:pt idx="20">
                  <c:v>0.58472430000000486</c:v>
                </c:pt>
                <c:pt idx="21">
                  <c:v>0.57284609999999248</c:v>
                </c:pt>
                <c:pt idx="22">
                  <c:v>0.56331320000001028</c:v>
                </c:pt>
                <c:pt idx="23">
                  <c:v>0.55564569999998525</c:v>
                </c:pt>
                <c:pt idx="24">
                  <c:v>0.5494617999999889</c:v>
                </c:pt>
                <c:pt idx="25">
                  <c:v>0.54445069999999873</c:v>
                </c:pt>
                <c:pt idx="26">
                  <c:v>0.54035379999999122</c:v>
                </c:pt>
                <c:pt idx="27">
                  <c:v>0.53694999999999027</c:v>
                </c:pt>
                <c:pt idx="28">
                  <c:v>0.53404650000001652</c:v>
                </c:pt>
                <c:pt idx="29">
                  <c:v>0.53147390000000883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2.0016219499999295</c:v>
                </c:pt>
                <c:pt idx="1">
                  <c:v>4.1068453900000321</c:v>
                </c:pt>
                <c:pt idx="2">
                  <c:v>5.7315179099999938</c:v>
                </c:pt>
                <c:pt idx="3">
                  <c:v>6.7321422499999954</c:v>
                </c:pt>
                <c:pt idx="4">
                  <c:v>7.1213193100000467</c:v>
                </c:pt>
                <c:pt idx="5">
                  <c:v>6.9951584299999467</c:v>
                </c:pt>
                <c:pt idx="6">
                  <c:v>6.4890984200000759</c:v>
                </c:pt>
                <c:pt idx="7">
                  <c:v>5.7434285199999948</c:v>
                </c:pt>
                <c:pt idx="8">
                  <c:v>4.8814051099999887</c:v>
                </c:pt>
                <c:pt idx="9">
                  <c:v>3.999270730000049</c:v>
                </c:pt>
                <c:pt idx="10">
                  <c:v>3.1646626999999796</c:v>
                </c:pt>
                <c:pt idx="11">
                  <c:v>2.4197203599999568</c:v>
                </c:pt>
                <c:pt idx="12">
                  <c:v>1.786164129999932</c:v>
                </c:pt>
                <c:pt idx="13">
                  <c:v>1.2706774199999558</c:v>
                </c:pt>
                <c:pt idx="14">
                  <c:v>0.86973629000002006</c:v>
                </c:pt>
                <c:pt idx="15">
                  <c:v>0.57353938999990817</c:v>
                </c:pt>
                <c:pt idx="16">
                  <c:v>0.36898564000003375</c:v>
                </c:pt>
                <c:pt idx="17">
                  <c:v>0.241784380000027</c:v>
                </c:pt>
                <c:pt idx="18">
                  <c:v>0.17784920999999088</c:v>
                </c:pt>
                <c:pt idx="19">
                  <c:v>0.16413530999994919</c:v>
                </c:pt>
                <c:pt idx="20">
                  <c:v>0.18906965000002174</c:v>
                </c:pt>
                <c:pt idx="21">
                  <c:v>0.24270411999999908</c:v>
                </c:pt>
                <c:pt idx="22">
                  <c:v>0.31668954999996402</c:v>
                </c:pt>
                <c:pt idx="23">
                  <c:v>0.40415027000007342</c:v>
                </c:pt>
                <c:pt idx="24">
                  <c:v>0.49951167000003238</c:v>
                </c:pt>
                <c:pt idx="25">
                  <c:v>0.59831458000000737</c:v>
                </c:pt>
                <c:pt idx="26">
                  <c:v>0.69704072000003237</c:v>
                </c:pt>
                <c:pt idx="27">
                  <c:v>0.79295621000002825</c:v>
                </c:pt>
                <c:pt idx="28">
                  <c:v>0.88397977000001049</c:v>
                </c:pt>
                <c:pt idx="29">
                  <c:v>0.96857287000001691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127.3039516202</c:v>
                </c:pt>
                <c:pt idx="1">
                  <c:v>142.65235116459999</c:v>
                </c:pt>
                <c:pt idx="2">
                  <c:v>128.14009707260001</c:v>
                </c:pt>
                <c:pt idx="3">
                  <c:v>121.0725632204</c:v>
                </c:pt>
                <c:pt idx="4">
                  <c:v>115.27963866719999</c:v>
                </c:pt>
                <c:pt idx="5">
                  <c:v>109.6323222642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137.00449763999976</c:v>
                </c:pt>
                <c:pt idx="1">
                  <c:v>179.41826465999992</c:v>
                </c:pt>
                <c:pt idx="2">
                  <c:v>119.41115986000004</c:v>
                </c:pt>
                <c:pt idx="3">
                  <c:v>87.80938333999913</c:v>
                </c:pt>
                <c:pt idx="4">
                  <c:v>80.845464720000138</c:v>
                </c:pt>
                <c:pt idx="5">
                  <c:v>81.067759399999858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17.815713772000009</c:v>
                </c:pt>
                <c:pt idx="1">
                  <c:v>17.005711698000056</c:v>
                </c:pt>
                <c:pt idx="2">
                  <c:v>7.8708807060000225</c:v>
                </c:pt>
                <c:pt idx="3">
                  <c:v>4.6915350040000519</c:v>
                </c:pt>
                <c:pt idx="4">
                  <c:v>4.8840756540000401</c:v>
                </c:pt>
                <c:pt idx="5">
                  <c:v>5.7093817859999518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6.5740292000000409</c:v>
                </c:pt>
                <c:pt idx="1">
                  <c:v>8.807342599999993</c:v>
                </c:pt>
                <c:pt idx="2">
                  <c:v>7.8535877999999686</c:v>
                </c:pt>
                <c:pt idx="3">
                  <c:v>7.9059298000000124</c:v>
                </c:pt>
                <c:pt idx="4">
                  <c:v>7.4917613999999499</c:v>
                </c:pt>
                <c:pt idx="5">
                  <c:v>6.484275600000001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1.0439233800000067</c:v>
                </c:pt>
                <c:pt idx="1">
                  <c:v>1.3384775799999886</c:v>
                </c:pt>
                <c:pt idx="2">
                  <c:v>0.88539179999999651</c:v>
                </c:pt>
                <c:pt idx="3">
                  <c:v>0.64720232000000233</c:v>
                </c:pt>
                <c:pt idx="4">
                  <c:v>0.56519821999999631</c:v>
                </c:pt>
                <c:pt idx="5">
                  <c:v>0.53745498000000114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5.1386893619999992</c:v>
                </c:pt>
                <c:pt idx="1">
                  <c:v>5.6216722420000114</c:v>
                </c:pt>
                <c:pt idx="2">
                  <c:v>1.9021921799999688</c:v>
                </c:pt>
                <c:pt idx="3">
                  <c:v>0.3052587859999818</c:v>
                </c:pt>
                <c:pt idx="4">
                  <c:v>0.33042505200001815</c:v>
                </c:pt>
                <c:pt idx="5">
                  <c:v>0.78817283000001903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134.97815139239998</c:v>
                </c:pt>
                <c:pt idx="1">
                  <c:v>124.6063301465</c:v>
                </c:pt>
                <c:pt idx="2">
                  <c:v>112.45598046569999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158.21138114999985</c:v>
                </c:pt>
                <c:pt idx="1">
                  <c:v>103.61027159999958</c:v>
                </c:pt>
                <c:pt idx="2">
                  <c:v>80.956612059999998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17.410712735000033</c:v>
                </c:pt>
                <c:pt idx="1">
                  <c:v>6.2812078550000372</c:v>
                </c:pt>
                <c:pt idx="2">
                  <c:v>5.2967287199999955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7.690685900000017</c:v>
                </c:pt>
                <c:pt idx="1">
                  <c:v>7.8797587999999905</c:v>
                </c:pt>
                <c:pt idx="2">
                  <c:v>6.9880184999999759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1.1912004799999978</c:v>
                </c:pt>
                <c:pt idx="1">
                  <c:v>0.76629705999999942</c:v>
                </c:pt>
                <c:pt idx="2">
                  <c:v>0.55132659999999878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5.3801808020000053</c:v>
                </c:pt>
                <c:pt idx="1">
                  <c:v>1.1037254829999754</c:v>
                </c:pt>
                <c:pt idx="2">
                  <c:v>0.55929894100001865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9.5367971999999952</c:v>
                </c:pt>
                <c:pt idx="1">
                  <c:v>14.879612600000002</c:v>
                </c:pt>
                <c:pt idx="2">
                  <c:v>17.395234800000011</c:v>
                </c:pt>
                <c:pt idx="3">
                  <c:v>18.2778232</c:v>
                </c:pt>
                <c:pt idx="4">
                  <c:v>18.318190999999985</c:v>
                </c:pt>
                <c:pt idx="5">
                  <c:v>17.982175400000017</c:v>
                </c:pt>
                <c:pt idx="6">
                  <c:v>17.521837000000005</c:v>
                </c:pt>
                <c:pt idx="7">
                  <c:v>17.060972300000003</c:v>
                </c:pt>
                <c:pt idx="8">
                  <c:v>16.651278500000018</c:v>
                </c:pt>
                <c:pt idx="9">
                  <c:v>16.306635200000002</c:v>
                </c:pt>
                <c:pt idx="10">
                  <c:v>16.022993799999995</c:v>
                </c:pt>
                <c:pt idx="11">
                  <c:v>15.789331099999998</c:v>
                </c:pt>
                <c:pt idx="12">
                  <c:v>15.593270899999993</c:v>
                </c:pt>
                <c:pt idx="13">
                  <c:v>15.423654199999987</c:v>
                </c:pt>
                <c:pt idx="14">
                  <c:v>15.271454200000008</c:v>
                </c:pt>
                <c:pt idx="15">
                  <c:v>15.1298654</c:v>
                </c:pt>
                <c:pt idx="16">
                  <c:v>14.994033400000006</c:v>
                </c:pt>
                <c:pt idx="17">
                  <c:v>14.860671299999993</c:v>
                </c:pt>
                <c:pt idx="18">
                  <c:v>14.727682600000009</c:v>
                </c:pt>
                <c:pt idx="19">
                  <c:v>14.593836600000003</c:v>
                </c:pt>
                <c:pt idx="20">
                  <c:v>14.458510499999988</c:v>
                </c:pt>
                <c:pt idx="21">
                  <c:v>14.321491400000014</c:v>
                </c:pt>
                <c:pt idx="22">
                  <c:v>14.182830399999986</c:v>
                </c:pt>
                <c:pt idx="23">
                  <c:v>14.042738400000005</c:v>
                </c:pt>
                <c:pt idx="24">
                  <c:v>13.901512000000011</c:v>
                </c:pt>
                <c:pt idx="25">
                  <c:v>13.759484499999999</c:v>
                </c:pt>
                <c:pt idx="26">
                  <c:v>13.6169929</c:v>
                </c:pt>
                <c:pt idx="27">
                  <c:v>13.474359100000001</c:v>
                </c:pt>
                <c:pt idx="28">
                  <c:v>13.331878099999997</c:v>
                </c:pt>
                <c:pt idx="29">
                  <c:v>13.189813299999997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4.9873640160000008</c:v>
                </c:pt>
                <c:pt idx="1">
                  <c:v>9.6030219569999993</c:v>
                </c:pt>
                <c:pt idx="2">
                  <c:v>12.403582200999999</c:v>
                </c:pt>
                <c:pt idx="3">
                  <c:v>13.523441757000001</c:v>
                </c:pt>
                <c:pt idx="4">
                  <c:v>13.636041638000002</c:v>
                </c:pt>
                <c:pt idx="5">
                  <c:v>13.295424298</c:v>
                </c:pt>
                <c:pt idx="6">
                  <c:v>12.817983492</c:v>
                </c:pt>
                <c:pt idx="7">
                  <c:v>12.349885691999999</c:v>
                </c:pt>
                <c:pt idx="8">
                  <c:v>11.944334081999997</c:v>
                </c:pt>
                <c:pt idx="9">
                  <c:v>11.610923034999999</c:v>
                </c:pt>
                <c:pt idx="10">
                  <c:v>11.341691273999999</c:v>
                </c:pt>
                <c:pt idx="11">
                  <c:v>11.123500721999999</c:v>
                </c:pt>
                <c:pt idx="12">
                  <c:v>10.943365822000001</c:v>
                </c:pt>
                <c:pt idx="13">
                  <c:v>10.790391756</c:v>
                </c:pt>
                <c:pt idx="14">
                  <c:v>10.656178155999999</c:v>
                </c:pt>
                <c:pt idx="15">
                  <c:v>10.534592526000001</c:v>
                </c:pt>
                <c:pt idx="16">
                  <c:v>10.421339006</c:v>
                </c:pt>
                <c:pt idx="17">
                  <c:v>10.313512618999999</c:v>
                </c:pt>
                <c:pt idx="18">
                  <c:v>10.209213616</c:v>
                </c:pt>
                <c:pt idx="19">
                  <c:v>10.107242729000001</c:v>
                </c:pt>
                <c:pt idx="20">
                  <c:v>10.006873459000001</c:v>
                </c:pt>
                <c:pt idx="21">
                  <c:v>9.9076889779999995</c:v>
                </c:pt>
                <c:pt idx="22">
                  <c:v>9.8094689959999997</c:v>
                </c:pt>
                <c:pt idx="23">
                  <c:v>9.7121135540000019</c:v>
                </c:pt>
                <c:pt idx="24">
                  <c:v>9.6155931330000008</c:v>
                </c:pt>
                <c:pt idx="25">
                  <c:v>9.5199167329999987</c:v>
                </c:pt>
                <c:pt idx="26">
                  <c:v>9.4251122350000003</c:v>
                </c:pt>
                <c:pt idx="27">
                  <c:v>9.3312146190000007</c:v>
                </c:pt>
                <c:pt idx="28">
                  <c:v>9.238259253999999</c:v>
                </c:pt>
                <c:pt idx="29">
                  <c:v>9.1462784500000005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4.9812233940000006</c:v>
                </c:pt>
                <c:pt idx="1">
                  <c:v>8.732684764</c:v>
                </c:pt>
                <c:pt idx="2">
                  <c:v>10.751605755999998</c:v>
                </c:pt>
                <c:pt idx="3">
                  <c:v>11.488168608999999</c:v>
                </c:pt>
                <c:pt idx="4">
                  <c:v>11.518539145</c:v>
                </c:pt>
                <c:pt idx="5">
                  <c:v>11.242100632</c:v>
                </c:pt>
                <c:pt idx="6">
                  <c:v>10.876212191</c:v>
                </c:pt>
                <c:pt idx="7">
                  <c:v>10.520592661999999</c:v>
                </c:pt>
                <c:pt idx="8">
                  <c:v>10.211787502</c:v>
                </c:pt>
                <c:pt idx="9">
                  <c:v>9.9563432909999996</c:v>
                </c:pt>
                <c:pt idx="10">
                  <c:v>9.7484407779999991</c:v>
                </c:pt>
                <c:pt idx="11">
                  <c:v>9.5784877210000001</c:v>
                </c:pt>
                <c:pt idx="12">
                  <c:v>9.4369377970000023</c:v>
                </c:pt>
                <c:pt idx="13">
                  <c:v>9.3157326839999985</c:v>
                </c:pt>
                <c:pt idx="14">
                  <c:v>9.2086291589999991</c:v>
                </c:pt>
                <c:pt idx="15">
                  <c:v>9.111051548999999</c:v>
                </c:pt>
                <c:pt idx="16">
                  <c:v>9.0197827010000005</c:v>
                </c:pt>
                <c:pt idx="17">
                  <c:v>8.9326378819999999</c:v>
                </c:pt>
                <c:pt idx="18">
                  <c:v>8.848180376000002</c:v>
                </c:pt>
                <c:pt idx="19">
                  <c:v>8.7654959009999995</c:v>
                </c:pt>
                <c:pt idx="20">
                  <c:v>8.6840237209999991</c:v>
                </c:pt>
                <c:pt idx="21">
                  <c:v>8.6034356110000001</c:v>
                </c:pt>
                <c:pt idx="22">
                  <c:v>8.5235518160000012</c:v>
                </c:pt>
                <c:pt idx="23">
                  <c:v>8.4442843610000011</c:v>
                </c:pt>
                <c:pt idx="24">
                  <c:v>8.3655997800000019</c:v>
                </c:pt>
                <c:pt idx="25">
                  <c:v>8.2874952770000014</c:v>
                </c:pt>
                <c:pt idx="26">
                  <c:v>8.2099838439999981</c:v>
                </c:pt>
                <c:pt idx="27">
                  <c:v>8.1330853660000013</c:v>
                </c:pt>
                <c:pt idx="28">
                  <c:v>8.0568214149999999</c:v>
                </c:pt>
                <c:pt idx="29">
                  <c:v>7.9812124940000011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5.738773202</c:v>
                </c:pt>
                <c:pt idx="1">
                  <c:v>10.433305492000002</c:v>
                </c:pt>
                <c:pt idx="2">
                  <c:v>13.100614114999999</c:v>
                </c:pt>
                <c:pt idx="3">
                  <c:v>14.128845474999999</c:v>
                </c:pt>
                <c:pt idx="4">
                  <c:v>14.218246725</c:v>
                </c:pt>
                <c:pt idx="5">
                  <c:v>13.889723645</c:v>
                </c:pt>
                <c:pt idx="6">
                  <c:v>13.433862158</c:v>
                </c:pt>
                <c:pt idx="7">
                  <c:v>12.985351614999999</c:v>
                </c:pt>
                <c:pt idx="8">
                  <c:v>12.594150239000001</c:v>
                </c:pt>
                <c:pt idx="9">
                  <c:v>12.269936468999997</c:v>
                </c:pt>
                <c:pt idx="10">
                  <c:v>12.005785896999999</c:v>
                </c:pt>
                <c:pt idx="11">
                  <c:v>11.789649402999999</c:v>
                </c:pt>
                <c:pt idx="12">
                  <c:v>11.609423917999999</c:v>
                </c:pt>
                <c:pt idx="13">
                  <c:v>11.454864400000002</c:v>
                </c:pt>
                <c:pt idx="14">
                  <c:v>11.318027680999998</c:v>
                </c:pt>
                <c:pt idx="15">
                  <c:v>11.193095028999998</c:v>
                </c:pt>
                <c:pt idx="16">
                  <c:v>11.075982702999998</c:v>
                </c:pt>
                <c:pt idx="17">
                  <c:v>10.963927802999999</c:v>
                </c:pt>
                <c:pt idx="18">
                  <c:v>10.855125616999999</c:v>
                </c:pt>
                <c:pt idx="19">
                  <c:v>10.748440943</c:v>
                </c:pt>
                <c:pt idx="20">
                  <c:v>10.643191459000001</c:v>
                </c:pt>
                <c:pt idx="21">
                  <c:v>10.538991902000001</c:v>
                </c:pt>
                <c:pt idx="22">
                  <c:v>10.435645751999999</c:v>
                </c:pt>
                <c:pt idx="23">
                  <c:v>10.333071922999999</c:v>
                </c:pt>
                <c:pt idx="24">
                  <c:v>10.231256704</c:v>
                </c:pt>
                <c:pt idx="25">
                  <c:v>10.130222871000001</c:v>
                </c:pt>
                <c:pt idx="26">
                  <c:v>10.030010620999999</c:v>
                </c:pt>
                <c:pt idx="27">
                  <c:v>9.9306661179999978</c:v>
                </c:pt>
                <c:pt idx="28">
                  <c:v>9.8322349899999999</c:v>
                </c:pt>
                <c:pt idx="29">
                  <c:v>9.7347589110000001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8.9379097300000012</c:v>
                </c:pt>
                <c:pt idx="1">
                  <c:v>14.664945339999999</c:v>
                </c:pt>
                <c:pt idx="2">
                  <c:v>17.555467029999999</c:v>
                </c:pt>
                <c:pt idx="3">
                  <c:v>18.622326880000003</c:v>
                </c:pt>
                <c:pt idx="4">
                  <c:v>18.717981389999998</c:v>
                </c:pt>
                <c:pt idx="5">
                  <c:v>18.380665630000003</c:v>
                </c:pt>
                <c:pt idx="6">
                  <c:v>17.901714119999998</c:v>
                </c:pt>
                <c:pt idx="7">
                  <c:v>17.419762750000004</c:v>
                </c:pt>
                <c:pt idx="8">
                  <c:v>16.989922250000003</c:v>
                </c:pt>
                <c:pt idx="9">
                  <c:v>16.625751650000002</c:v>
                </c:pt>
                <c:pt idx="10">
                  <c:v>16.322401190000001</c:v>
                </c:pt>
                <c:pt idx="11">
                  <c:v>16.068511070000003</c:v>
                </c:pt>
                <c:pt idx="12">
                  <c:v>15.851867330000001</c:v>
                </c:pt>
                <c:pt idx="13">
                  <c:v>15.661763999999998</c:v>
                </c:pt>
                <c:pt idx="14">
                  <c:v>15.489719449999999</c:v>
                </c:pt>
                <c:pt idx="15">
                  <c:v>15.329436079999997</c:v>
                </c:pt>
                <c:pt idx="16">
                  <c:v>15.176464060000001</c:v>
                </c:pt>
                <c:pt idx="17">
                  <c:v>15.027795679999997</c:v>
                </c:pt>
                <c:pt idx="18">
                  <c:v>14.881490059999997</c:v>
                </c:pt>
                <c:pt idx="19">
                  <c:v>14.73636437</c:v>
                </c:pt>
                <c:pt idx="20">
                  <c:v>14.591755889999998</c:v>
                </c:pt>
                <c:pt idx="21">
                  <c:v>14.447346900000003</c:v>
                </c:pt>
                <c:pt idx="22">
                  <c:v>14.30304005</c:v>
                </c:pt>
                <c:pt idx="23">
                  <c:v>14.158872019999997</c:v>
                </c:pt>
                <c:pt idx="24">
                  <c:v>14.014955459999996</c:v>
                </c:pt>
                <c:pt idx="25">
                  <c:v>13.871440919999998</c:v>
                </c:pt>
                <c:pt idx="26">
                  <c:v>13.728492590000002</c:v>
                </c:pt>
                <c:pt idx="27">
                  <c:v>13.586273679999998</c:v>
                </c:pt>
                <c:pt idx="28">
                  <c:v>13.444938020000002</c:v>
                </c:pt>
                <c:pt idx="29">
                  <c:v>13.304625700000003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8.8676356699999985</c:v>
                </c:pt>
                <c:pt idx="1">
                  <c:v>14.429364459999999</c:v>
                </c:pt>
                <c:pt idx="2">
                  <c:v>17.170683999999998</c:v>
                </c:pt>
                <c:pt idx="3">
                  <c:v>18.136026960000002</c:v>
                </c:pt>
                <c:pt idx="4">
                  <c:v>18.171467739999997</c:v>
                </c:pt>
                <c:pt idx="5">
                  <c:v>17.801441750000002</c:v>
                </c:pt>
                <c:pt idx="6">
                  <c:v>17.30625835</c:v>
                </c:pt>
                <c:pt idx="7">
                  <c:v>16.817537569999995</c:v>
                </c:pt>
                <c:pt idx="8">
                  <c:v>16.386329159999999</c:v>
                </c:pt>
                <c:pt idx="9">
                  <c:v>16.023951230000002</c:v>
                </c:pt>
                <c:pt idx="10">
                  <c:v>15.724355169999995</c:v>
                </c:pt>
                <c:pt idx="11">
                  <c:v>15.475557800000004</c:v>
                </c:pt>
                <c:pt idx="12">
                  <c:v>15.265031480000001</c:v>
                </c:pt>
                <c:pt idx="13">
                  <c:v>15.081917129999997</c:v>
                </c:pt>
                <c:pt idx="14">
                  <c:v>14.917657650000002</c:v>
                </c:pt>
                <c:pt idx="15">
                  <c:v>14.765911850000002</c:v>
                </c:pt>
                <c:pt idx="16">
                  <c:v>14.622194149999999</c:v>
                </c:pt>
                <c:pt idx="17">
                  <c:v>14.483457219999998</c:v>
                </c:pt>
                <c:pt idx="18">
                  <c:v>14.347712139999999</c:v>
                </c:pt>
                <c:pt idx="19">
                  <c:v>14.213719019999999</c:v>
                </c:pt>
                <c:pt idx="20">
                  <c:v>14.080750520000002</c:v>
                </c:pt>
                <c:pt idx="21">
                  <c:v>13.948418950000004</c:v>
                </c:pt>
                <c:pt idx="22">
                  <c:v>13.816554029999999</c:v>
                </c:pt>
                <c:pt idx="23">
                  <c:v>13.685118809999999</c:v>
                </c:pt>
                <c:pt idx="24">
                  <c:v>13.55415343</c:v>
                </c:pt>
                <c:pt idx="25">
                  <c:v>13.423738409999999</c:v>
                </c:pt>
                <c:pt idx="26">
                  <c:v>13.293971540000001</c:v>
                </c:pt>
                <c:pt idx="27">
                  <c:v>13.1649539</c:v>
                </c:pt>
                <c:pt idx="28">
                  <c:v>13.036781860000005</c:v>
                </c:pt>
                <c:pt idx="29">
                  <c:v>12.909542950000002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3.0073651200000011</c:v>
                </c:pt>
                <c:pt idx="1">
                  <c:v>4.9298271700000011</c:v>
                </c:pt>
                <c:pt idx="2">
                  <c:v>5.9000049499999978</c:v>
                </c:pt>
                <c:pt idx="3">
                  <c:v>6.2606809299999977</c:v>
                </c:pt>
                <c:pt idx="4">
                  <c:v>6.2969429999999988</c:v>
                </c:pt>
                <c:pt idx="5">
                  <c:v>6.1879114299999998</c:v>
                </c:pt>
                <c:pt idx="6">
                  <c:v>6.0304654800000019</c:v>
                </c:pt>
                <c:pt idx="7">
                  <c:v>5.8708395600000021</c:v>
                </c:pt>
                <c:pt idx="8">
                  <c:v>5.7275849899999987</c:v>
                </c:pt>
                <c:pt idx="9">
                  <c:v>5.6054567899999999</c:v>
                </c:pt>
                <c:pt idx="10">
                  <c:v>5.5030661700000021</c:v>
                </c:pt>
                <c:pt idx="11">
                  <c:v>5.4168190000000003</c:v>
                </c:pt>
                <c:pt idx="12">
                  <c:v>5.3427928300000005</c:v>
                </c:pt>
                <c:pt idx="13">
                  <c:v>5.2775261400000009</c:v>
                </c:pt>
                <c:pt idx="14">
                  <c:v>5.2182632799999986</c:v>
                </c:pt>
                <c:pt idx="15">
                  <c:v>5.162948759999999</c:v>
                </c:pt>
                <c:pt idx="16">
                  <c:v>5.1101225899999996</c:v>
                </c:pt>
                <c:pt idx="17">
                  <c:v>5.0587915099999989</c:v>
                </c:pt>
                <c:pt idx="18">
                  <c:v>5.008309109999999</c:v>
                </c:pt>
                <c:pt idx="19">
                  <c:v>4.9582767199999989</c:v>
                </c:pt>
                <c:pt idx="20">
                  <c:v>4.908466810000002</c:v>
                </c:pt>
                <c:pt idx="21">
                  <c:v>4.858766450000001</c:v>
                </c:pt>
                <c:pt idx="22">
                  <c:v>4.8091367600000012</c:v>
                </c:pt>
                <c:pt idx="23">
                  <c:v>4.7595847000000013</c:v>
                </c:pt>
                <c:pt idx="24">
                  <c:v>4.7101439799999998</c:v>
                </c:pt>
                <c:pt idx="25">
                  <c:v>4.6608622300000011</c:v>
                </c:pt>
                <c:pt idx="26">
                  <c:v>4.611792920000001</c:v>
                </c:pt>
                <c:pt idx="27">
                  <c:v>4.5629902099999988</c:v>
                </c:pt>
                <c:pt idx="28">
                  <c:v>4.5145060100000016</c:v>
                </c:pt>
                <c:pt idx="29">
                  <c:v>4.4663882899999994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6.7099617560000002</c:v>
                </c:pt>
                <c:pt idx="1">
                  <c:v>13.087116328</c:v>
                </c:pt>
                <c:pt idx="2">
                  <c:v>17.010270910999999</c:v>
                </c:pt>
                <c:pt idx="3">
                  <c:v>18.589220390000001</c:v>
                </c:pt>
                <c:pt idx="4">
                  <c:v>18.749748733000001</c:v>
                </c:pt>
                <c:pt idx="5">
                  <c:v>18.271198607999999</c:v>
                </c:pt>
                <c:pt idx="6">
                  <c:v>17.600744899999999</c:v>
                </c:pt>
                <c:pt idx="7">
                  <c:v>16.944663046999999</c:v>
                </c:pt>
                <c:pt idx="8">
                  <c:v>16.377582465000003</c:v>
                </c:pt>
                <c:pt idx="9">
                  <c:v>15.9125926</c:v>
                </c:pt>
                <c:pt idx="10">
                  <c:v>15.538166227</c:v>
                </c:pt>
                <c:pt idx="11">
                  <c:v>15.235619493</c:v>
                </c:pt>
                <c:pt idx="12">
                  <c:v>14.986580722999999</c:v>
                </c:pt>
                <c:pt idx="13">
                  <c:v>14.775679942</c:v>
                </c:pt>
                <c:pt idx="14">
                  <c:v>14.591089025999999</c:v>
                </c:pt>
                <c:pt idx="15">
                  <c:v>14.424185629</c:v>
                </c:pt>
                <c:pt idx="16">
                  <c:v>14.268937135</c:v>
                </c:pt>
                <c:pt idx="17">
                  <c:v>14.12126838</c:v>
                </c:pt>
                <c:pt idx="18">
                  <c:v>13.978516987999999</c:v>
                </c:pt>
                <c:pt idx="19">
                  <c:v>13.839003662</c:v>
                </c:pt>
                <c:pt idx="20">
                  <c:v>13.701711856999999</c:v>
                </c:pt>
                <c:pt idx="21">
                  <c:v>13.566058434999999</c:v>
                </c:pt>
                <c:pt idx="22">
                  <c:v>13.431735010999999</c:v>
                </c:pt>
                <c:pt idx="23">
                  <c:v>13.298601167000001</c:v>
                </c:pt>
                <c:pt idx="24">
                  <c:v>13.166614586</c:v>
                </c:pt>
                <c:pt idx="25">
                  <c:v>13.035786561</c:v>
                </c:pt>
                <c:pt idx="26">
                  <c:v>12.906154594999999</c:v>
                </c:pt>
                <c:pt idx="27">
                  <c:v>12.777766</c:v>
                </c:pt>
                <c:pt idx="28">
                  <c:v>12.650668658000001</c:v>
                </c:pt>
                <c:pt idx="29">
                  <c:v>12.52490615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9.9970658900000018</c:v>
                </c:pt>
                <c:pt idx="1">
                  <c:v>15.778362489999992</c:v>
                </c:pt>
                <c:pt idx="2">
                  <c:v>18.552548520000002</c:v>
                </c:pt>
                <c:pt idx="3">
                  <c:v>19.549470319999998</c:v>
                </c:pt>
                <c:pt idx="4">
                  <c:v>19.623399169999999</c:v>
                </c:pt>
                <c:pt idx="5">
                  <c:v>19.283827770000002</c:v>
                </c:pt>
                <c:pt idx="6">
                  <c:v>18.80550946999999</c:v>
                </c:pt>
                <c:pt idx="7">
                  <c:v>18.322125360000001</c:v>
                </c:pt>
                <c:pt idx="8">
                  <c:v>17.889046070000006</c:v>
                </c:pt>
                <c:pt idx="9">
                  <c:v>17.521301910000005</c:v>
                </c:pt>
                <c:pt idx="10">
                  <c:v>17.215157089999991</c:v>
                </c:pt>
                <c:pt idx="11">
                  <c:v>16.959700420000004</c:v>
                </c:pt>
                <c:pt idx="12">
                  <c:v>16.742648590000002</c:v>
                </c:pt>
                <c:pt idx="13">
                  <c:v>16.552937200000002</c:v>
                </c:pt>
                <c:pt idx="14">
                  <c:v>16.38161916</c:v>
                </c:pt>
                <c:pt idx="15">
                  <c:v>16.22193845999999</c:v>
                </c:pt>
                <c:pt idx="16">
                  <c:v>16.06905307000001</c:v>
                </c:pt>
                <c:pt idx="17">
                  <c:v>15.919654000000008</c:v>
                </c:pt>
                <c:pt idx="18">
                  <c:v>15.77159322</c:v>
                </c:pt>
                <c:pt idx="19">
                  <c:v>15.623567109999996</c:v>
                </c:pt>
                <c:pt idx="20">
                  <c:v>15.474865149999999</c:v>
                </c:pt>
                <c:pt idx="21">
                  <c:v>15.325179509999998</c:v>
                </c:pt>
                <c:pt idx="22">
                  <c:v>15.174465869999992</c:v>
                </c:pt>
                <c:pt idx="23">
                  <c:v>15.022842670000003</c:v>
                </c:pt>
                <c:pt idx="24">
                  <c:v>14.870522100000002</c:v>
                </c:pt>
                <c:pt idx="25">
                  <c:v>14.717762809999996</c:v>
                </c:pt>
                <c:pt idx="26">
                  <c:v>14.564838350000002</c:v>
                </c:pt>
                <c:pt idx="27">
                  <c:v>14.412018579999994</c:v>
                </c:pt>
                <c:pt idx="28">
                  <c:v>14.259557749999999</c:v>
                </c:pt>
                <c:pt idx="29">
                  <c:v>14.107688410000009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4.742197968000001</c:v>
                </c:pt>
                <c:pt idx="1">
                  <c:v>10.131120024000001</c:v>
                </c:pt>
                <c:pt idx="2">
                  <c:v>13.788532421000001</c:v>
                </c:pt>
                <c:pt idx="3">
                  <c:v>15.347794125</c:v>
                </c:pt>
                <c:pt idx="4">
                  <c:v>15.541201639000001</c:v>
                </c:pt>
                <c:pt idx="5">
                  <c:v>15.105788131999999</c:v>
                </c:pt>
                <c:pt idx="6">
                  <c:v>14.481843146000001</c:v>
                </c:pt>
                <c:pt idx="7">
                  <c:v>13.872565902000002</c:v>
                </c:pt>
                <c:pt idx="8">
                  <c:v>13.3500204</c:v>
                </c:pt>
                <c:pt idx="9">
                  <c:v>12.925843929999999</c:v>
                </c:pt>
                <c:pt idx="10">
                  <c:v>12.588184173000002</c:v>
                </c:pt>
                <c:pt idx="11">
                  <c:v>12.318746748999999</c:v>
                </c:pt>
                <c:pt idx="12">
                  <c:v>12.099852599</c:v>
                </c:pt>
                <c:pt idx="13">
                  <c:v>11.916861382999999</c:v>
                </c:pt>
                <c:pt idx="14">
                  <c:v>11.758581529999999</c:v>
                </c:pt>
                <c:pt idx="15">
                  <c:v>11.61689193</c:v>
                </c:pt>
                <c:pt idx="16">
                  <c:v>11.486128814000001</c:v>
                </c:pt>
                <c:pt idx="17">
                  <c:v>11.362475091</c:v>
                </c:pt>
                <c:pt idx="18">
                  <c:v>11.243441081</c:v>
                </c:pt>
                <c:pt idx="19">
                  <c:v>11.127457912000001</c:v>
                </c:pt>
                <c:pt idx="20">
                  <c:v>11.013575775</c:v>
                </c:pt>
                <c:pt idx="21">
                  <c:v>10.901248549</c:v>
                </c:pt>
                <c:pt idx="22">
                  <c:v>10.790185252999999</c:v>
                </c:pt>
                <c:pt idx="23">
                  <c:v>10.680250306000001</c:v>
                </c:pt>
                <c:pt idx="24">
                  <c:v>10.571398488</c:v>
                </c:pt>
                <c:pt idx="25">
                  <c:v>10.463633745999999</c:v>
                </c:pt>
                <c:pt idx="26">
                  <c:v>10.3569838</c:v>
                </c:pt>
                <c:pt idx="27">
                  <c:v>10.251485178999999</c:v>
                </c:pt>
                <c:pt idx="28">
                  <c:v>10.147174809999999</c:v>
                </c:pt>
                <c:pt idx="29">
                  <c:v>10.044085594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15.681531759999999</c:v>
                </c:pt>
                <c:pt idx="1">
                  <c:v>17.104579680000008</c:v>
                </c:pt>
                <c:pt idx="2">
                  <c:v>15.620140839999996</c:v>
                </c:pt>
                <c:pt idx="3">
                  <c:v>14.861217860000002</c:v>
                </c:pt>
                <c:pt idx="4">
                  <c:v>14.181416540000001</c:v>
                </c:pt>
                <c:pt idx="5">
                  <c:v>13.474505579999999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10.830690313800002</c:v>
                </c:pt>
                <c:pt idx="1">
                  <c:v>12.403710119799999</c:v>
                </c:pt>
                <c:pt idx="2">
                  <c:v>10.971025545999998</c:v>
                </c:pt>
                <c:pt idx="3">
                  <c:v>10.3171800992</c:v>
                </c:pt>
                <c:pt idx="4">
                  <c:v>9.810347624000002</c:v>
                </c:pt>
                <c:pt idx="5">
                  <c:v>9.3321562581999977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9.4944443335999988</c:v>
                </c:pt>
                <c:pt idx="1">
                  <c:v>10.561407255599999</c:v>
                </c:pt>
                <c:pt idx="2">
                  <c:v>9.4576456277999998</c:v>
                </c:pt>
                <c:pt idx="3">
                  <c:v>8.9354296818000005</c:v>
                </c:pt>
                <c:pt idx="4">
                  <c:v>8.5241790578000014</c:v>
                </c:pt>
                <c:pt idx="5">
                  <c:v>8.1337196792000022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11.523957001799999</c:v>
                </c:pt>
                <c:pt idx="1">
                  <c:v>13.034604825200001</c:v>
                </c:pt>
                <c:pt idx="2">
                  <c:v>11.6355502598</c:v>
                </c:pt>
                <c:pt idx="3">
                  <c:v>10.967314418999999</c:v>
                </c:pt>
                <c:pt idx="4">
                  <c:v>10.436431547999998</c:v>
                </c:pt>
                <c:pt idx="5">
                  <c:v>9.9315787021999995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15.699726074000001</c:v>
                </c:pt>
                <c:pt idx="1">
                  <c:v>17.463563280000002</c:v>
                </c:pt>
                <c:pt idx="2">
                  <c:v>15.878852608000003</c:v>
                </c:pt>
                <c:pt idx="3">
                  <c:v>15.030310049999997</c:v>
                </c:pt>
                <c:pt idx="4">
                  <c:v>14.303194063999999</c:v>
                </c:pt>
                <c:pt idx="5">
                  <c:v>13.587154182000001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15.355035765999997</c:v>
                </c:pt>
                <c:pt idx="1">
                  <c:v>16.867103612000001</c:v>
                </c:pt>
                <c:pt idx="2">
                  <c:v>15.292903846000002</c:v>
                </c:pt>
                <c:pt idx="3">
                  <c:v>14.486598875999999</c:v>
                </c:pt>
                <c:pt idx="4">
                  <c:v>13.816999148000003</c:v>
                </c:pt>
                <c:pt idx="5">
                  <c:v>13.165797732000001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5.2789642339999991</c:v>
                </c:pt>
                <c:pt idx="1">
                  <c:v>5.8844516499999999</c:v>
                </c:pt>
                <c:pt idx="2">
                  <c:v>5.3516934840000001</c:v>
                </c:pt>
                <c:pt idx="3">
                  <c:v>5.0596897379999985</c:v>
                </c:pt>
                <c:pt idx="4">
                  <c:v>4.8092197400000005</c:v>
                </c:pt>
                <c:pt idx="5">
                  <c:v>4.5633079320000007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14.829263623599999</c:v>
                </c:pt>
                <c:pt idx="1">
                  <c:v>17.021356324000003</c:v>
                </c:pt>
                <c:pt idx="2">
                  <c:v>15.025427082199997</c:v>
                </c:pt>
                <c:pt idx="3">
                  <c:v>14.126382358799997</c:v>
                </c:pt>
                <c:pt idx="4">
                  <c:v>13.432944211199999</c:v>
                </c:pt>
                <c:pt idx="5">
                  <c:v>12.779056392799999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16.700169277999997</c:v>
                </c:pt>
                <c:pt idx="1">
                  <c:v>18.364362116000002</c:v>
                </c:pt>
                <c:pt idx="2">
                  <c:v>16.770412491999998</c:v>
                </c:pt>
                <c:pt idx="3">
                  <c:v>15.921161172000001</c:v>
                </c:pt>
                <c:pt idx="4">
                  <c:v>15.173575059999999</c:v>
                </c:pt>
                <c:pt idx="5">
                  <c:v>14.412373179999999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11.910169235400001</c:v>
                </c:pt>
                <c:pt idx="1">
                  <c:v>13.947212302000001</c:v>
                </c:pt>
                <c:pt idx="2">
                  <c:v>12.136445286800001</c:v>
                </c:pt>
                <c:pt idx="3">
                  <c:v>11.367278965599999</c:v>
                </c:pt>
                <c:pt idx="4">
                  <c:v>10.7913316742</c:v>
                </c:pt>
                <c:pt idx="5">
                  <c:v>10.252672625800001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16.393055720000003</c:v>
                </c:pt>
                <c:pt idx="1">
                  <c:v>15.240679349999999</c:v>
                </c:pt>
                <c:pt idx="2">
                  <c:v>13.82796106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11.617200216800001</c:v>
                </c:pt>
                <c:pt idx="1">
                  <c:v>10.644102822599999</c:v>
                </c:pt>
                <c:pt idx="2">
                  <c:v>9.5712519410999999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10.027925794599998</c:v>
                </c:pt>
                <c:pt idx="1">
                  <c:v>9.1965376548000002</c:v>
                </c:pt>
                <c:pt idx="2">
                  <c:v>8.3289493685000018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12.279280913499999</c:v>
                </c:pt>
                <c:pt idx="1">
                  <c:v>11.3014323394</c:v>
                </c:pt>
                <c:pt idx="2">
                  <c:v>10.184005125099999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16.581644677</c:v>
                </c:pt>
                <c:pt idx="1">
                  <c:v>15.454581329</c:v>
                </c:pt>
                <c:pt idx="2">
                  <c:v>13.945174123000001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16.111069688999997</c:v>
                </c:pt>
                <c:pt idx="1">
                  <c:v>14.889751361</c:v>
                </c:pt>
                <c:pt idx="2">
                  <c:v>13.491398440000001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5.5817079419999995</c:v>
                </c:pt>
                <c:pt idx="1">
                  <c:v>5.2056916109999989</c:v>
                </c:pt>
                <c:pt idx="2">
                  <c:v>4.6862638360000002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15.925309973800001</c:v>
                </c:pt>
                <c:pt idx="1">
                  <c:v>14.575904720499997</c:v>
                </c:pt>
                <c:pt idx="2">
                  <c:v>13.106000301999998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17.532265697</c:v>
                </c:pt>
                <c:pt idx="1">
                  <c:v>16.345786832000002</c:v>
                </c:pt>
                <c:pt idx="2">
                  <c:v>14.79297412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12.928690768700001</c:v>
                </c:pt>
                <c:pt idx="1">
                  <c:v>11.751862126199999</c:v>
                </c:pt>
                <c:pt idx="2">
                  <c:v>10.52200215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defaultColWidth="12.3984375" defaultRowHeight="14.25" x14ac:dyDescent="0.45"/>
  <cols>
    <col min="1" max="1" width="37.3984375" customWidth="1"/>
    <col min="2" max="2" width="10.1328125" hidden="1" customWidth="1"/>
    <col min="3" max="10" width="10.1328125" customWidth="1"/>
  </cols>
  <sheetData>
    <row r="1" spans="1:13" ht="30" customHeight="1" x14ac:dyDescent="0.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4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4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0.95547632443815367</v>
      </c>
      <c r="D4" s="52">
        <f>VLOOKUP($B4,Macro!$A$1:$CI$100,MATCH(DATE(D$3,1,1),Macro!$A$1:$CI$1,0),FALSE)</f>
        <v>1.0574071915258942</v>
      </c>
      <c r="E4" s="52">
        <f>VLOOKUP($B4,Macro!$A$1:$CI$100,MATCH(DATE(E$3,1,1),Macro!$A$1:$CI$1,0),FALSE)</f>
        <v>1.1365801138903509</v>
      </c>
      <c r="F4" s="52">
        <f>VLOOKUP($B4,Macro!$A$1:$CI$100,MATCH(DATE(F$3,1,1),Macro!$A$1:$CI$1,0),FALSE)</f>
        <v>1.1725580759865739</v>
      </c>
      <c r="G4" s="52">
        <f>VLOOKUP($B4,Macro!$A$1:$CI$100,MATCH(DATE(G$3,1,1),Macro!$A$1:$CI$1,0),FALSE)</f>
        <v>1.1744560087272093</v>
      </c>
      <c r="H4" s="52">
        <f>VLOOKUP($B4,Macro!$A$1:$CI$100,MATCH(DATE(H$3,1,1),Macro!$A$1:$CI$1,0),FALSE)</f>
        <v>1.0236070477514403</v>
      </c>
      <c r="I4" s="52">
        <f>VLOOKUP($B4,Macro!$A$1:$CI$100,MATCH(DATE(I$3,1,1),Macro!$A$1:$CI$1,0),FALSE)</f>
        <v>0.81174252047009343</v>
      </c>
      <c r="J4" s="53">
        <f>VLOOKUP($B4,Macro!$A$1:$CI$100,MATCH(DATE(J$3,1,1),Macro!$A$1:$CI$1,0),FALSE)</f>
        <v>0.69170846742609982</v>
      </c>
      <c r="K4" s="10"/>
      <c r="L4" s="10"/>
      <c r="M4" s="10"/>
    </row>
    <row r="5" spans="1:13" x14ac:dyDescent="0.4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0.23939724083763547</v>
      </c>
      <c r="D5" s="52">
        <f>VLOOKUP($B5,Macro!$A$1:$CI$100,MATCH(DATE(D$3,1,1),Macro!$A$1:$CI$1,0),FALSE)</f>
        <v>0.5230376944267201</v>
      </c>
      <c r="E5" s="52">
        <f>VLOOKUP($B5,Macro!$A$1:$CI$100,MATCH(DATE(E$3,1,1),Macro!$A$1:$CI$1,0),FALSE)</f>
        <v>0.7567914239080098</v>
      </c>
      <c r="F5" s="52">
        <f>VLOOKUP($B5,Macro!$A$1:$CI$100,MATCH(DATE(F$3,1,1),Macro!$A$1:$CI$1,0),FALSE)</f>
        <v>0.91819146080098779</v>
      </c>
      <c r="G5" s="52">
        <f>VLOOKUP($B5,Macro!$A$1:$CI$100,MATCH(DATE(G$3,1,1),Macro!$A$1:$CI$1,0),FALSE)</f>
        <v>1.0174847995241931</v>
      </c>
      <c r="H5" s="52">
        <f>VLOOKUP($B5,Macro!$A$1:$CI$100,MATCH(DATE(H$3,1,1),Macro!$A$1:$CI$1,0),FALSE)</f>
        <v>1.0893171070236018</v>
      </c>
      <c r="I5" s="52">
        <f>VLOOKUP($B5,Macro!$A$1:$CI$100,MATCH(DATE(I$3,1,1),Macro!$A$1:$CI$1,0),FALSE)</f>
        <v>0.8343486870661998</v>
      </c>
      <c r="J5" s="53">
        <f>VLOOKUP($B5,Macro!$A$1:$CI$100,MATCH(DATE(J$3,1,1),Macro!$A$1:$CI$1,0),FALSE)</f>
        <v>0.62443996053163087</v>
      </c>
      <c r="K5" s="10"/>
      <c r="L5" s="10"/>
      <c r="M5" s="10"/>
    </row>
    <row r="6" spans="1:13" x14ac:dyDescent="0.4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0.36002521068394522</v>
      </c>
      <c r="D6" s="52">
        <f>VLOOKUP($B6,Macro!$A$1:$CI$100,MATCH(DATE(D$3,1,1),Macro!$A$1:$CI$1,0),FALSE)</f>
        <v>0.60110162026885128</v>
      </c>
      <c r="E6" s="52">
        <f>VLOOKUP($B6,Macro!$A$1:$CI$100,MATCH(DATE(E$3,1,1),Macro!$A$1:$CI$1,0),FALSE)</f>
        <v>0.71651146616218409</v>
      </c>
      <c r="F6" s="52">
        <f>VLOOKUP($B6,Macro!$A$1:$CI$100,MATCH(DATE(F$3,1,1),Macro!$A$1:$CI$1,0),FALSE)</f>
        <v>0.75736591121549068</v>
      </c>
      <c r="G6" s="52">
        <f>VLOOKUP($B6,Macro!$A$1:$CI$100,MATCH(DATE(G$3,1,1),Macro!$A$1:$CI$1,0),FALSE)</f>
        <v>0.76052500965442249</v>
      </c>
      <c r="H6" s="52">
        <f>VLOOKUP($B6,Macro!$A$1:$CI$100,MATCH(DATE(H$3,1,1),Macro!$A$1:$CI$1,0),FALSE)</f>
        <v>0.71946386057046841</v>
      </c>
      <c r="I6" s="52">
        <f>VLOOKUP($B6,Macro!$A$1:$CI$100,MATCH(DATE(I$3,1,1),Macro!$A$1:$CI$1,0),FALSE)</f>
        <v>0.71953093999026496</v>
      </c>
      <c r="J6" s="53">
        <f>VLOOKUP($B6,Macro!$A$1:$CI$100,MATCH(DATE(J$3,1,1),Macro!$A$1:$CI$1,0),FALSE)</f>
        <v>0.52724485852400083</v>
      </c>
      <c r="K6" s="10"/>
      <c r="L6" s="10"/>
      <c r="M6" s="10"/>
    </row>
    <row r="7" spans="1:13" x14ac:dyDescent="0.4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-1.6125953928181058E-2</v>
      </c>
      <c r="D7" s="52">
        <f>VLOOKUP($B7,Macro!$A$1:$CI$100,MATCH(DATE(D$3,1,1),Macro!$A$1:$CI$1,0),FALSE)</f>
        <v>-5.6471768724730698E-2</v>
      </c>
      <c r="E7" s="52">
        <f>VLOOKUP($B7,Macro!$A$1:$CI$100,MATCH(DATE(E$3,1,1),Macro!$A$1:$CI$1,0),FALSE)</f>
        <v>-0.12027771738213344</v>
      </c>
      <c r="F7" s="52">
        <f>VLOOKUP($B7,Macro!$A$1:$CI$100,MATCH(DATE(F$3,1,1),Macro!$A$1:$CI$1,0),FALSE)</f>
        <v>-0.20143120263913517</v>
      </c>
      <c r="G7" s="52">
        <f>VLOOKUP($B7,Macro!$A$1:$CI$100,MATCH(DATE(G$3,1,1),Macro!$A$1:$CI$1,0),FALSE)</f>
        <v>-0.29192646508471309</v>
      </c>
      <c r="H7" s="52">
        <f>VLOOKUP($B7,Macro!$A$1:$CI$100,MATCH(DATE(H$3,1,1),Macro!$A$1:$CI$1,0),FALSE)</f>
        <v>-0.67962583705640789</v>
      </c>
      <c r="I7" s="52">
        <f>VLOOKUP($B7,Macro!$A$1:$CI$100,MATCH(DATE(I$3,1,1),Macro!$A$1:$CI$1,0),FALSE)</f>
        <v>-0.77123541937570428</v>
      </c>
      <c r="J7" s="53">
        <f>VLOOKUP($B7,Macro!$A$1:$CI$100,MATCH(DATE(J$3,1,1),Macro!$A$1:$CI$1,0),FALSE)</f>
        <v>-0.5893097594937835</v>
      </c>
      <c r="K7" s="10"/>
      <c r="L7" s="10"/>
      <c r="M7" s="10"/>
    </row>
    <row r="8" spans="1:13" x14ac:dyDescent="0.4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0.61117378281454471</v>
      </c>
      <c r="D8" s="52">
        <f>VLOOKUP($B8,Macro!$A$1:$CI$100,MATCH(DATE(D$3,1,1),Macro!$A$1:$CI$1,0),FALSE)</f>
        <v>0.89051647226940922</v>
      </c>
      <c r="E8" s="52">
        <f>VLOOKUP($B8,Macro!$A$1:$CI$100,MATCH(DATE(E$3,1,1),Macro!$A$1:$CI$1,0),FALSE)</f>
        <v>1.0417977709963777</v>
      </c>
      <c r="F8" s="52">
        <f>VLOOKUP($B8,Macro!$A$1:$CI$100,MATCH(DATE(F$3,1,1),Macro!$A$1:$CI$1,0),FALSE)</f>
        <v>1.134990999002139</v>
      </c>
      <c r="G8" s="52">
        <f>VLOOKUP($B8,Macro!$A$1:$CI$100,MATCH(DATE(G$3,1,1),Macro!$A$1:$CI$1,0),FALSE)</f>
        <v>1.1925938667967317</v>
      </c>
      <c r="H8" s="52">
        <f>VLOOKUP($B8,Macro!$A$1:$CI$100,MATCH(DATE(H$3,1,1),Macro!$A$1:$CI$1,0),FALSE)</f>
        <v>1.2643136059571569</v>
      </c>
      <c r="I8" s="52">
        <f>VLOOKUP($B8,Macro!$A$1:$CI$100,MATCH(DATE(I$3,1,1),Macro!$A$1:$CI$1,0),FALSE)</f>
        <v>1.1129545442645883</v>
      </c>
      <c r="J8" s="53">
        <f>VLOOKUP($B8,Macro!$A$1:$CI$100,MATCH(DATE(J$3,1,1),Macro!$A$1:$CI$1,0),FALSE)</f>
        <v>0.89196381699097049</v>
      </c>
      <c r="K8" s="10"/>
      <c r="L8" s="10"/>
      <c r="M8" s="10"/>
    </row>
    <row r="9" spans="1:13" x14ac:dyDescent="0.4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0.35225195544137389</v>
      </c>
      <c r="D9" s="52">
        <f>VLOOKUP($B9,Macro!$A$1:$CI$100,MATCH(DATE(D$3,1,1),Macro!$A$1:$CI$1,0),FALSE)</f>
        <v>0.62681034621288045</v>
      </c>
      <c r="E9" s="52">
        <f>VLOOKUP($B9,Macro!$A$1:$CI$100,MATCH(DATE(E$3,1,1),Macro!$A$1:$CI$1,0),FALSE)</f>
        <v>0.80939028218696141</v>
      </c>
      <c r="F9" s="52">
        <f>VLOOKUP($B9,Macro!$A$1:$CI$100,MATCH(DATE(F$3,1,1),Macro!$A$1:$CI$1,0),FALSE)</f>
        <v>0.92261953591841195</v>
      </c>
      <c r="G9" s="52">
        <f>VLOOKUP($B9,Macro!$A$1:$CI$100,MATCH(DATE(G$3,1,1),Macro!$A$1:$CI$1,0),FALSE)</f>
        <v>0.99140506710171383</v>
      </c>
      <c r="H9" s="52">
        <f>VLOOKUP($B9,Macro!$A$1:$CI$100,MATCH(DATE(H$3,1,1),Macro!$A$1:$CI$1,0),FALSE)</f>
        <v>1.059526909260633</v>
      </c>
      <c r="I9" s="52">
        <f>VLOOKUP($B9,Macro!$A$1:$CI$100,MATCH(DATE(I$3,1,1),Macro!$A$1:$CI$1,0),FALSE)</f>
        <v>0.83242871660238471</v>
      </c>
      <c r="J9" s="53">
        <f>VLOOKUP($B9,Macro!$A$1:$CI$100,MATCH(DATE(J$3,1,1),Macro!$A$1:$CI$1,0),FALSE)</f>
        <v>0.62665259342480351</v>
      </c>
      <c r="K9" s="10"/>
      <c r="L9" s="10"/>
      <c r="M9" s="10"/>
    </row>
    <row r="10" spans="1:13" x14ac:dyDescent="0.4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9.5149750000000921E-2</v>
      </c>
      <c r="D10" s="52">
        <f>VLOOKUP($B10,Macro!$A$1:$CI$100,MATCH(DATE(D$3,1,1),Macro!$A$1:$CI$1,0),FALSE)</f>
        <v>8.7253810000001431E-2</v>
      </c>
      <c r="E10" s="52">
        <f>VLOOKUP($B10,Macro!$A$1:$CI$100,MATCH(DATE(E$3,1,1),Macro!$A$1:$CI$1,0),FALSE)</f>
        <v>4.414592000000217E-2</v>
      </c>
      <c r="F10" s="52">
        <f>VLOOKUP($B10,Macro!$A$1:$CI$100,MATCH(DATE(F$3,1,1),Macro!$A$1:$CI$1,0),FALSE)</f>
        <v>3.7122700000002951E-3</v>
      </c>
      <c r="G10" s="52">
        <f>VLOOKUP($B10,Macro!$A$1:$CI$100,MATCH(DATE(G$3,1,1),Macro!$A$1:$CI$1,0),FALSE)</f>
        <v>-2.1849109999999561E-2</v>
      </c>
      <c r="H10" s="52">
        <f>VLOOKUP($B10,Macro!$A$1:$CI$100,MATCH(DATE(H$3,1,1),Macro!$A$1:$CI$1,0),FALSE)</f>
        <v>-2.4940849999999237E-2</v>
      </c>
      <c r="I10" s="52">
        <f>VLOOKUP($B10,Macro!$A$1:$CI$100,MATCH(DATE(I$3,1,1),Macro!$A$1:$CI$1,0),FALSE)</f>
        <v>-1.6110399999991198E-3</v>
      </c>
      <c r="J10" s="53">
        <f>VLOOKUP($B10,Macro!$A$1:$CI$100,MATCH(DATE(J$3,1,1),Macro!$A$1:$CI$1,0),FALSE)</f>
        <v>1.8604200000021942E-3</v>
      </c>
      <c r="K10" s="10"/>
      <c r="L10" s="10"/>
      <c r="M10" s="10"/>
    </row>
    <row r="11" spans="1:13" x14ac:dyDescent="0.4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9.3006744171963973E-2</v>
      </c>
      <c r="D11" s="52">
        <f>VLOOKUP($B11,Macro!$A$1:$CI$100,MATCH(DATE(D$3,1,1),Macro!$A$1:$CI$1,0),FALSE)</f>
        <v>0.26135809679137534</v>
      </c>
      <c r="E11" s="52">
        <f>VLOOKUP($B11,Macro!$A$1:$CI$100,MATCH(DATE(E$3,1,1),Macro!$A$1:$CI$1,0),FALSE)</f>
        <v>0.46563874181109188</v>
      </c>
      <c r="F11" s="52">
        <f>VLOOKUP($B11,Macro!$A$1:$CI$100,MATCH(DATE(F$3,1,1),Macro!$A$1:$CI$1,0),FALSE)</f>
        <v>0.67230131024267337</v>
      </c>
      <c r="G11" s="52">
        <f>VLOOKUP($B11,Macro!$A$1:$CI$100,MATCH(DATE(G$3,1,1),Macro!$A$1:$CI$1,0),FALSE)</f>
        <v>0.86011386335960172</v>
      </c>
      <c r="H11" s="52">
        <f>VLOOKUP($B11,Macro!$A$1:$CI$100,MATCH(DATE(H$3,1,1),Macro!$A$1:$CI$1,0),FALSE)</f>
        <v>1.3635735741633903</v>
      </c>
      <c r="I11" s="52">
        <f>VLOOKUP($B11,Macro!$A$1:$CI$100,MATCH(DATE(I$3,1,1),Macro!$A$1:$CI$1,0),FALSE)</f>
        <v>1.2231452325170533</v>
      </c>
      <c r="J11" s="53">
        <f>VLOOKUP($B11,Macro!$A$1:$CI$100,MATCH(DATE(J$3,1,1),Macro!$A$1:$CI$1,0),FALSE)</f>
        <v>0.9129889684463155</v>
      </c>
      <c r="K11" s="10"/>
      <c r="L11" s="10"/>
      <c r="M11" s="10"/>
    </row>
    <row r="12" spans="1:13" x14ac:dyDescent="0.4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0.15971967894270467</v>
      </c>
      <c r="D12" s="52">
        <f>VLOOKUP($B12,Macro!$A$1:$CI$100,MATCH(DATE(D$3,1,1),Macro!$A$1:$CI$1,0),FALSE)</f>
        <v>0.37395217157005778</v>
      </c>
      <c r="E12" s="52">
        <f>VLOOKUP($B12,Macro!$A$1:$CI$100,MATCH(DATE(E$3,1,1),Macro!$A$1:$CI$1,0),FALSE)</f>
        <v>0.60005775688831697</v>
      </c>
      <c r="F12" s="52">
        <f>VLOOKUP($B12,Macro!$A$1:$CI$100,MATCH(DATE(F$3,1,1),Macro!$A$1:$CI$1,0),FALSE)</f>
        <v>0.81821996501760808</v>
      </c>
      <c r="G12" s="52">
        <f>VLOOKUP($B12,Macro!$A$1:$CI$100,MATCH(DATE(G$3,1,1),Macro!$A$1:$CI$1,0),FALSE)</f>
        <v>1.0164920197091698</v>
      </c>
      <c r="H12" s="52">
        <f>VLOOKUP($B12,Macro!$A$1:$CI$100,MATCH(DATE(H$3,1,1),Macro!$A$1:$CI$1,0),FALSE)</f>
        <v>1.589221649406225</v>
      </c>
      <c r="I12" s="52">
        <f>VLOOKUP($B12,Macro!$A$1:$CI$100,MATCH(DATE(I$3,1,1),Macro!$A$1:$CI$1,0),FALSE)</f>
        <v>1.4321863437005034</v>
      </c>
      <c r="J12" s="53">
        <f>VLOOKUP($B12,Macro!$A$1:$CI$100,MATCH(DATE(J$3,1,1),Macro!$A$1:$CI$1,0),FALSE)</f>
        <v>1.0620970527165818</v>
      </c>
      <c r="K12" s="10"/>
      <c r="L12" s="10"/>
      <c r="M12" s="10"/>
    </row>
    <row r="13" spans="1:13" x14ac:dyDescent="0.4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0.20917151560533309</v>
      </c>
      <c r="D13" s="52">
        <f>VLOOKUP($B13,Macro!$A$1:$CI$100,MATCH(DATE(D$3,1,1),Macro!$A$1:$CI$1,0),FALSE)</f>
        <v>0.46794855631473453</v>
      </c>
      <c r="E13" s="52">
        <f>VLOOKUP($B13,Macro!$A$1:$CI$100,MATCH(DATE(E$3,1,1),Macro!$A$1:$CI$1,0),FALSE)</f>
        <v>0.73144252834691503</v>
      </c>
      <c r="F13" s="52">
        <f>VLOOKUP($B13,Macro!$A$1:$CI$100,MATCH(DATE(F$3,1,1),Macro!$A$1:$CI$1,0),FALSE)</f>
        <v>0.98225094059638529</v>
      </c>
      <c r="G13" s="52">
        <f>VLOOKUP($B13,Macro!$A$1:$CI$100,MATCH(DATE(G$3,1,1),Macro!$A$1:$CI$1,0),FALSE)</f>
        <v>1.2105118577983243</v>
      </c>
      <c r="H13" s="52">
        <f>VLOOKUP($B13,Macro!$A$1:$CI$100,MATCH(DATE(H$3,1,1),Macro!$A$1:$CI$1,0),FALSE)</f>
        <v>1.8882757163130259</v>
      </c>
      <c r="I13" s="52">
        <f>VLOOKUP($B13,Macro!$A$1:$CI$100,MATCH(DATE(I$3,1,1),Macro!$A$1:$CI$1,0),FALSE)</f>
        <v>1.7065973245493415</v>
      </c>
      <c r="J13" s="53">
        <f>VLOOKUP($B13,Macro!$A$1:$CI$100,MATCH(DATE(J$3,1,1),Macro!$A$1:$CI$1,0),FALSE)</f>
        <v>1.2637907909507584</v>
      </c>
      <c r="K13" s="10"/>
      <c r="L13" s="10"/>
      <c r="M13" s="10"/>
    </row>
    <row r="14" spans="1:13" x14ac:dyDescent="0.4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0.10813475742526002</v>
      </c>
      <c r="D14" s="52">
        <f>VLOOKUP($B14,Macro!$A$1:$CI$100,MATCH(DATE(D$3,1,1),Macro!$A$1:$CI$1,0),FALSE)</f>
        <v>0.2761294136735204</v>
      </c>
      <c r="E14" s="52">
        <f>VLOOKUP($B14,Macro!$A$1:$CI$100,MATCH(DATE(E$3,1,1),Macro!$A$1:$CI$1,0),FALSE)</f>
        <v>0.46336282438728116</v>
      </c>
      <c r="F14" s="52">
        <f>VLOOKUP($B14,Macro!$A$1:$CI$100,MATCH(DATE(F$3,1,1),Macro!$A$1:$CI$1,0),FALSE)</f>
        <v>0.64754389749703822</v>
      </c>
      <c r="G14" s="52">
        <f>VLOOKUP($B14,Macro!$A$1:$CI$100,MATCH(DATE(G$3,1,1),Macro!$A$1:$CI$1,0),FALSE)</f>
        <v>0.81458330219426056</v>
      </c>
      <c r="H14" s="52">
        <f>VLOOKUP($B14,Macro!$A$1:$CI$100,MATCH(DATE(H$3,1,1),Macro!$A$1:$CI$1,0),FALSE)</f>
        <v>1.2778631099649163</v>
      </c>
      <c r="I14" s="52">
        <f>VLOOKUP($B14,Macro!$A$1:$CI$100,MATCH(DATE(I$3,1,1),Macro!$A$1:$CI$1,0),FALSE)</f>
        <v>1.1464264466170215</v>
      </c>
      <c r="J14" s="53">
        <f>VLOOKUP($B14,Macro!$A$1:$CI$100,MATCH(DATE(J$3,1,1),Macro!$A$1:$CI$1,0),FALSE)</f>
        <v>0.85200340060977986</v>
      </c>
      <c r="K14" s="10"/>
      <c r="L14" s="10"/>
      <c r="M14" s="10"/>
    </row>
    <row r="15" spans="1:13" x14ac:dyDescent="0.4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8.9638846312811715E-2</v>
      </c>
      <c r="D15" s="52">
        <f>VLOOKUP($B15,Macro!$A$1:$CI$100,MATCH(DATE(D$3,1,1),Macro!$A$1:$CI$1,0),FALSE)</f>
        <v>0.25143318842208995</v>
      </c>
      <c r="E15" s="52">
        <f>VLOOKUP($B15,Macro!$A$1:$CI$100,MATCH(DATE(E$3,1,1),Macro!$A$1:$CI$1,0),FALSE)</f>
        <v>0.44998043676314214</v>
      </c>
      <c r="F15" s="52">
        <f>VLOOKUP($B15,Macro!$A$1:$CI$100,MATCH(DATE(F$3,1,1),Macro!$A$1:$CI$1,0),FALSE)</f>
        <v>0.65435290979538596</v>
      </c>
      <c r="G15" s="52">
        <f>VLOOKUP($B15,Macro!$A$1:$CI$100,MATCH(DATE(G$3,1,1),Macro!$A$1:$CI$1,0),FALSE)</f>
        <v>0.84367359122119456</v>
      </c>
      <c r="H15" s="52">
        <f>VLOOKUP($B15,Macro!$A$1:$CI$100,MATCH(DATE(H$3,1,1),Macro!$A$1:$CI$1,0),FALSE)</f>
        <v>1.3726093762969516</v>
      </c>
      <c r="I15" s="52">
        <f>VLOOKUP($B15,Macro!$A$1:$CI$100,MATCH(DATE(I$3,1,1),Macro!$A$1:$CI$1,0),FALSE)</f>
        <v>1.2392365427381202</v>
      </c>
      <c r="J15" s="53">
        <f>VLOOKUP($B15,Macro!$A$1:$CI$100,MATCH(DATE(J$3,1,1),Macro!$A$1:$CI$1,0),FALSE)</f>
        <v>0.92633300535069907</v>
      </c>
      <c r="K15" s="10"/>
      <c r="L15" s="10"/>
      <c r="M15" s="10"/>
    </row>
    <row r="16" spans="1:13" x14ac:dyDescent="0.4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4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9.7800027317496152E-2</v>
      </c>
      <c r="D17" s="52">
        <f>VLOOKUP($B17,Macro!$A$1:$CI$100,MATCH(DATE(D$3,1,1),Macro!$A$1:$CI$1,0),FALSE)</f>
        <v>0.26130365318430826</v>
      </c>
      <c r="E17" s="52">
        <f>VLOOKUP($B17,Macro!$A$1:$CI$100,MATCH(DATE(E$3,1,1),Macro!$A$1:$CI$1,0),FALSE)</f>
        <v>0.46649039189927688</v>
      </c>
      <c r="F17" s="52">
        <f>VLOOKUP($B17,Macro!$A$1:$CI$100,MATCH(DATE(F$3,1,1),Macro!$A$1:$CI$1,0),FALSE)</f>
        <v>0.69442348798676168</v>
      </c>
      <c r="G17" s="52">
        <f>VLOOKUP($B17,Macro!$A$1:$CI$100,MATCH(DATE(G$3,1,1),Macro!$A$1:$CI$1,0),FALSE)</f>
        <v>0.92798068778465748</v>
      </c>
      <c r="H17" s="52">
        <f>VLOOKUP($B17,Macro!$A$1:$CI$100,MATCH(DATE(H$3,1,1),Macro!$A$1:$CI$1,0),FALSE)</f>
        <v>1.7683054420422506</v>
      </c>
      <c r="I17" s="52">
        <f>VLOOKUP($B17,Macro!$A$1:$CI$100,MATCH(DATE(I$3,1,1),Macro!$A$1:$CI$1,0),FALSE)</f>
        <v>1.6986346225986715</v>
      </c>
      <c r="J17" s="53">
        <f>VLOOKUP($B17,Macro!$A$1:$CI$100,MATCH(DATE(J$3,1,1),Macro!$A$1:$CI$1,0),FALSE)</f>
        <v>1.2449242482891698</v>
      </c>
      <c r="K17" s="10"/>
      <c r="L17" s="10"/>
      <c r="M17" s="10"/>
    </row>
    <row r="18" spans="1:13" x14ac:dyDescent="0.4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-0.10916669067327911</v>
      </c>
      <c r="D18" s="52">
        <f>VLOOKUP($B18,Macro!$A$1:$CI$100,MATCH(DATE(D$3,1,1),Macro!$A$1:$CI$1,0),FALSE)</f>
        <v>-0.20241826679806563</v>
      </c>
      <c r="E18" s="52">
        <f>VLOOKUP($B18,Macro!$A$1:$CI$100,MATCH(DATE(E$3,1,1),Macro!$A$1:$CI$1,0),FALSE)</f>
        <v>-0.25912353111029462</v>
      </c>
      <c r="F18" s="52">
        <f>VLOOKUP($B18,Macro!$A$1:$CI$100,MATCH(DATE(F$3,1,1),Macro!$A$1:$CI$1,0),FALSE)</f>
        <v>-0.28090604218914406</v>
      </c>
      <c r="G18" s="52">
        <f>VLOOKUP($B18,Macro!$A$1:$CI$100,MATCH(DATE(G$3,1,1),Macro!$A$1:$CI$1,0),FALSE)</f>
        <v>-0.27503349897374241</v>
      </c>
      <c r="H18" s="52">
        <f>VLOOKUP($B18,Macro!$A$1:$CI$100,MATCH(DATE(H$3,1,1),Macro!$A$1:$CI$1,0),FALSE)</f>
        <v>-0.11416130670797164</v>
      </c>
      <c r="I18" s="52">
        <f>VLOOKUP($B18,Macro!$A$1:$CI$100,MATCH(DATE(I$3,1,1),Macro!$A$1:$CI$1,0),FALSE)</f>
        <v>-4.7204831160052585E-3</v>
      </c>
      <c r="J18" s="53">
        <f>VLOOKUP($B18,Macro!$A$1:$CI$100,MATCH(DATE(J$3,1,1),Macro!$A$1:$CI$1,0),FALSE)</f>
        <v>-1.5873850463432593E-2</v>
      </c>
      <c r="K18" s="10"/>
      <c r="L18" s="10"/>
      <c r="M18" s="10"/>
    </row>
    <row r="19" spans="1:13" x14ac:dyDescent="0.4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132.80074999999852</v>
      </c>
      <c r="D19" s="52">
        <f>VLOOKUP($B19,Macro!$A$1:$CI$100,MATCH(DATE(D$3,1,1),Macro!$A$1:$CI$1,0),FALSE)</f>
        <v>249.89531999999963</v>
      </c>
      <c r="E19" s="52">
        <f>VLOOKUP($B19,Macro!$A$1:$CI$100,MATCH(DATE(E$3,1,1),Macro!$A$1:$CI$1,0),FALSE)</f>
        <v>329.1655099999989</v>
      </c>
      <c r="F19" s="52">
        <f>VLOOKUP($B19,Macro!$A$1:$CI$100,MATCH(DATE(F$3,1,1),Macro!$A$1:$CI$1,0),FALSE)</f>
        <v>372.85035000000062</v>
      </c>
      <c r="G19" s="52">
        <f>VLOOKUP($B19,Macro!$A$1:$CI$100,MATCH(DATE(G$3,1,1),Macro!$A$1:$CI$1,0),FALSE)</f>
        <v>389.69208000000071</v>
      </c>
      <c r="H19" s="52">
        <f>VLOOKUP($B19,Macro!$A$1:$CI$100,MATCH(DATE(H$3,1,1),Macro!$A$1:$CI$1,0),FALSE)</f>
        <v>315.69549999999799</v>
      </c>
      <c r="I19" s="52">
        <f>VLOOKUP($B19,Macro!$A$1:$CI$100,MATCH(DATE(I$3,1,1),Macro!$A$1:$CI$1,0),FALSE)</f>
        <v>214.51800000000003</v>
      </c>
      <c r="J19" s="53">
        <f>VLOOKUP($B19,Macro!$A$1:$CI$100,MATCH(DATE(J$3,1,1),Macro!$A$1:$CI$1,0),FALSE)</f>
        <v>202.25057000000015</v>
      </c>
      <c r="K19" s="10"/>
      <c r="L19" s="10"/>
      <c r="M19" s="10"/>
    </row>
    <row r="20" spans="1:13" x14ac:dyDescent="0.4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-0.35852675999999972</v>
      </c>
      <c r="D20" s="52">
        <f>VLOOKUP($B20,Macro!$A$1:$CI$100,MATCH(DATE(D$3,1,1),Macro!$A$1:$CI$1,0),FALSE)</f>
        <v>-0.64346416999999934</v>
      </c>
      <c r="E20" s="52">
        <f>VLOOKUP($B20,Macro!$A$1:$CI$100,MATCH(DATE(E$3,1,1),Macro!$A$1:$CI$1,0),FALSE)</f>
        <v>-0.81648372999999919</v>
      </c>
      <c r="F20" s="52">
        <f>VLOOKUP($B20,Macro!$A$1:$CI$100,MATCH(DATE(F$3,1,1),Macro!$A$1:$CI$1,0),FALSE)</f>
        <v>-0.8980179800000001</v>
      </c>
      <c r="G20" s="52">
        <f>VLOOKUP($B20,Macro!$A$1:$CI$100,MATCH(DATE(G$3,1,1),Macro!$A$1:$CI$1,0),FALSE)</f>
        <v>-0.91728361999999919</v>
      </c>
      <c r="H20" s="52">
        <f>VLOOKUP($B20,Macro!$A$1:$CI$100,MATCH(DATE(H$3,1,1),Macro!$A$1:$CI$1,0),FALSE)</f>
        <v>-0.70351919000000018</v>
      </c>
      <c r="I20" s="52">
        <f>VLOOKUP($B20,Macro!$A$1:$CI$100,MATCH(DATE(I$3,1,1),Macro!$A$1:$CI$1,0),FALSE)</f>
        <v>-0.47240452999999932</v>
      </c>
      <c r="J20" s="53">
        <f>VLOOKUP($B20,Macro!$A$1:$CI$100,MATCH(DATE(J$3,1,1),Macro!$A$1:$CI$1,0),FALSE)</f>
        <v>-0.43596875999999951</v>
      </c>
      <c r="K20" s="10"/>
      <c r="L20" s="10"/>
      <c r="M20" s="10"/>
    </row>
    <row r="21" spans="1:13" x14ac:dyDescent="0.4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-0.14407133000000003</v>
      </c>
      <c r="D21" s="52">
        <f>VLOOKUP($B21,Macro!$A$1:$CI$100,MATCH(DATE(D$3,1,1),Macro!$A$1:$CI$1,0),FALSE)</f>
        <v>-0.18686620999999998</v>
      </c>
      <c r="E21" s="52">
        <f>VLOOKUP($B21,Macro!$A$1:$CI$100,MATCH(DATE(E$3,1,1),Macro!$A$1:$CI$1,0),FALSE)</f>
        <v>-0.18855</v>
      </c>
      <c r="F21" s="52">
        <f>VLOOKUP($B21,Macro!$A$1:$CI$100,MATCH(DATE(F$3,1,1),Macro!$A$1:$CI$1,0),FALSE)</f>
        <v>-0.17742719000000007</v>
      </c>
      <c r="G21" s="52">
        <f>VLOOKUP($B21,Macro!$A$1:$CI$100,MATCH(DATE(G$3,1,1),Macro!$A$1:$CI$1,0),FALSE)</f>
        <v>-0.16371538000000008</v>
      </c>
      <c r="H21" s="52">
        <f>VLOOKUP($B21,Macro!$A$1:$CI$100,MATCH(DATE(H$3,1,1),Macro!$A$1:$CI$1,0),FALSE)</f>
        <v>-0.13989889000000003</v>
      </c>
      <c r="I21" s="52">
        <f>VLOOKUP($B21,Macro!$A$1:$CI$100,MATCH(DATE(I$3,1,1),Macro!$A$1:$CI$1,0),FALSE)</f>
        <v>-0.16410324000000007</v>
      </c>
      <c r="J21" s="53">
        <f>VLOOKUP($B21,Macro!$A$1:$CI$100,MATCH(DATE(J$3,1,1),Macro!$A$1:$CI$1,0),FALSE)</f>
        <v>-0.14305874000000007</v>
      </c>
      <c r="K21" s="10"/>
      <c r="L21" s="10"/>
      <c r="M21" s="10"/>
    </row>
    <row r="22" spans="1:13" x14ac:dyDescent="0.4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-0.50606794700000013</v>
      </c>
      <c r="D22" s="52">
        <f>VLOOKUP($B22,Macro!$A$1:$CI$100,MATCH(DATE(D$3,1,1),Macro!$A$1:$CI$1,0),FALSE)</f>
        <v>-0.26436731699999994</v>
      </c>
      <c r="E22" s="52">
        <f>VLOOKUP($B22,Macro!$A$1:$CI$100,MATCH(DATE(E$3,1,1),Macro!$A$1:$CI$1,0),FALSE)</f>
        <v>-0.10886833699999994</v>
      </c>
      <c r="F22" s="52">
        <f>VLOOKUP($B22,Macro!$A$1:$CI$100,MATCH(DATE(F$3,1,1),Macro!$A$1:$CI$1,0),FALSE)</f>
        <v>-1.816685200000008E-2</v>
      </c>
      <c r="G22" s="52">
        <f>VLOOKUP($B22,Macro!$A$1:$CI$100,MATCH(DATE(G$3,1,1),Macro!$A$1:$CI$1,0),FALSE)</f>
        <v>2.8544934999999959E-2</v>
      </c>
      <c r="H22" s="52">
        <f>VLOOKUP($B22,Macro!$A$1:$CI$100,MATCH(DATE(H$3,1,1),Macro!$A$1:$CI$1,0),FALSE)</f>
        <v>1.8363585999999973E-2</v>
      </c>
      <c r="I22" s="52">
        <f>VLOOKUP($B22,Macro!$A$1:$CI$100,MATCH(DATE(I$3,1,1),Macro!$A$1:$CI$1,0),FALSE)</f>
        <v>-0.12010220599999993</v>
      </c>
      <c r="J22" s="53">
        <f>VLOOKUP($B22,Macro!$A$1:$CI$100,MATCH(DATE(J$3,1,1),Macro!$A$1:$CI$1,0),FALSE)</f>
        <v>-0.20679397599999999</v>
      </c>
      <c r="K22" s="10"/>
      <c r="L22" s="10"/>
      <c r="M22" s="10"/>
    </row>
    <row r="23" spans="1:13" x14ac:dyDescent="0.4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-0.58175582999999698</v>
      </c>
      <c r="D23" s="52">
        <f>VLOOKUP($B23,Macro!$A$1:$CI$100,MATCH(DATE(D$3,1,1),Macro!$A$1:$CI$1,0),FALSE)</f>
        <v>-0.61140214999999554</v>
      </c>
      <c r="E23" s="52">
        <f>VLOOKUP($B23,Macro!$A$1:$CI$100,MATCH(DATE(E$3,1,1),Macro!$A$1:$CI$1,0),FALSE)</f>
        <v>-0.7371554599999941</v>
      </c>
      <c r="F23" s="52">
        <f>VLOOKUP($B23,Macro!$A$1:$CI$100,MATCH(DATE(F$3,1,1),Macro!$A$1:$CI$1,0),FALSE)</f>
        <v>-0.86588249999999256</v>
      </c>
      <c r="G23" s="52">
        <f>VLOOKUP($B23,Macro!$A$1:$CI$100,MATCH(DATE(G$3,1,1),Macro!$A$1:$CI$1,0),FALSE)</f>
        <v>-0.96651806999999978</v>
      </c>
      <c r="H23" s="52">
        <f>VLOOKUP($B23,Macro!$A$1:$CI$100,MATCH(DATE(H$3,1,1),Macro!$A$1:$CI$1,0),FALSE)</f>
        <v>-0.95749559000000151</v>
      </c>
      <c r="I23" s="52">
        <f>VLOOKUP($B23,Macro!$A$1:$CI$100,MATCH(DATE(I$3,1,1),Macro!$A$1:$CI$1,0),FALSE)</f>
        <v>0.61516164000000595</v>
      </c>
      <c r="J23" s="53">
        <f>VLOOKUP($B23,Macro!$A$1:$CI$100,MATCH(DATE(J$3,1,1),Macro!$A$1:$CI$1,0),FALSE)</f>
        <v>3.0988638099999966</v>
      </c>
      <c r="K23" s="10"/>
      <c r="L23" s="10"/>
      <c r="M23" s="10"/>
    </row>
    <row r="24" spans="1:13" x14ac:dyDescent="0.4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4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4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4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4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45">
      <c r="A29" s="5" t="s">
        <v>15</v>
      </c>
      <c r="B29" s="13"/>
      <c r="C29" s="51">
        <f t="shared" ref="C29:J29" si="1">C4</f>
        <v>0.95547632443815367</v>
      </c>
      <c r="D29" s="52">
        <f t="shared" si="1"/>
        <v>1.0574071915258942</v>
      </c>
      <c r="E29" s="52">
        <f t="shared" si="1"/>
        <v>1.1365801138903509</v>
      </c>
      <c r="F29" s="52">
        <f t="shared" si="1"/>
        <v>1.1725580759865739</v>
      </c>
      <c r="G29" s="52">
        <f t="shared" si="1"/>
        <v>1.1744560087272093</v>
      </c>
      <c r="H29" s="52">
        <f t="shared" si="1"/>
        <v>1.0236070477514403</v>
      </c>
      <c r="I29" s="52">
        <f t="shared" si="1"/>
        <v>0.81174252047009343</v>
      </c>
      <c r="J29" s="53">
        <f t="shared" si="1"/>
        <v>0.69170846742609982</v>
      </c>
      <c r="K29" s="10"/>
      <c r="L29" s="10"/>
      <c r="M29" s="10"/>
    </row>
    <row r="30" spans="1:13" x14ac:dyDescent="0.45">
      <c r="A30" s="5" t="s">
        <v>16</v>
      </c>
      <c r="B30" s="13"/>
      <c r="C30" s="51">
        <f t="shared" ref="C30:J30" si="2">C5</f>
        <v>0.23939724083763547</v>
      </c>
      <c r="D30" s="52">
        <f t="shared" si="2"/>
        <v>0.5230376944267201</v>
      </c>
      <c r="E30" s="52">
        <f t="shared" si="2"/>
        <v>0.7567914239080098</v>
      </c>
      <c r="F30" s="52">
        <f t="shared" si="2"/>
        <v>0.91819146080098779</v>
      </c>
      <c r="G30" s="52">
        <f t="shared" si="2"/>
        <v>1.0174847995241931</v>
      </c>
      <c r="H30" s="52">
        <f t="shared" si="2"/>
        <v>1.0893171070236018</v>
      </c>
      <c r="I30" s="52">
        <f t="shared" si="2"/>
        <v>0.8343486870661998</v>
      </c>
      <c r="J30" s="53">
        <f t="shared" si="2"/>
        <v>0.62443996053163087</v>
      </c>
      <c r="K30" s="10"/>
      <c r="L30" s="10"/>
      <c r="M30" s="10"/>
    </row>
    <row r="31" spans="1:13" x14ac:dyDescent="0.45">
      <c r="A31" s="5" t="s">
        <v>17</v>
      </c>
      <c r="B31" s="13"/>
      <c r="C31" s="51">
        <f t="shared" ref="C31:J31" si="3">C6</f>
        <v>0.36002521068394522</v>
      </c>
      <c r="D31" s="52">
        <f t="shared" si="3"/>
        <v>0.60110162026885128</v>
      </c>
      <c r="E31" s="52">
        <f t="shared" si="3"/>
        <v>0.71651146616218409</v>
      </c>
      <c r="F31" s="52">
        <f t="shared" si="3"/>
        <v>0.75736591121549068</v>
      </c>
      <c r="G31" s="52">
        <f t="shared" si="3"/>
        <v>0.76052500965442249</v>
      </c>
      <c r="H31" s="52">
        <f t="shared" si="3"/>
        <v>0.71946386057046841</v>
      </c>
      <c r="I31" s="52">
        <f t="shared" si="3"/>
        <v>0.71953093999026496</v>
      </c>
      <c r="J31" s="53">
        <f t="shared" si="3"/>
        <v>0.52724485852400083</v>
      </c>
      <c r="K31" s="10"/>
      <c r="L31" s="10"/>
      <c r="M31" s="10"/>
    </row>
    <row r="32" spans="1:13" x14ac:dyDescent="0.45">
      <c r="A32" s="5" t="s">
        <v>18</v>
      </c>
      <c r="B32" s="13"/>
      <c r="C32" s="51">
        <f t="shared" ref="C32:J32" si="4">C7</f>
        <v>-1.6125953928181058E-2</v>
      </c>
      <c r="D32" s="52">
        <f t="shared" si="4"/>
        <v>-5.6471768724730698E-2</v>
      </c>
      <c r="E32" s="52">
        <f t="shared" si="4"/>
        <v>-0.12027771738213344</v>
      </c>
      <c r="F32" s="52">
        <f t="shared" si="4"/>
        <v>-0.20143120263913517</v>
      </c>
      <c r="G32" s="52">
        <f t="shared" si="4"/>
        <v>-0.29192646508471309</v>
      </c>
      <c r="H32" s="52">
        <f t="shared" si="4"/>
        <v>-0.67962583705640789</v>
      </c>
      <c r="I32" s="52">
        <f t="shared" si="4"/>
        <v>-0.77123541937570428</v>
      </c>
      <c r="J32" s="53">
        <f t="shared" si="4"/>
        <v>-0.5893097594937835</v>
      </c>
      <c r="K32" s="10"/>
      <c r="L32" s="10"/>
      <c r="M32" s="10"/>
    </row>
    <row r="33" spans="1:13" x14ac:dyDescent="0.45">
      <c r="A33" s="5" t="s">
        <v>19</v>
      </c>
      <c r="B33" s="13"/>
      <c r="C33" s="51">
        <f t="shared" ref="C33:J33" si="5">C8</f>
        <v>0.61117378281454471</v>
      </c>
      <c r="D33" s="52">
        <f t="shared" si="5"/>
        <v>0.89051647226940922</v>
      </c>
      <c r="E33" s="52">
        <f t="shared" si="5"/>
        <v>1.0417977709963777</v>
      </c>
      <c r="F33" s="52">
        <f t="shared" si="5"/>
        <v>1.134990999002139</v>
      </c>
      <c r="G33" s="52">
        <f t="shared" si="5"/>
        <v>1.1925938667967317</v>
      </c>
      <c r="H33" s="52">
        <f t="shared" si="5"/>
        <v>1.2643136059571569</v>
      </c>
      <c r="I33" s="52">
        <f t="shared" si="5"/>
        <v>1.1129545442645883</v>
      </c>
      <c r="J33" s="53">
        <f t="shared" si="5"/>
        <v>0.89196381699097049</v>
      </c>
      <c r="K33" s="10"/>
      <c r="L33" s="10"/>
      <c r="M33" s="10"/>
    </row>
    <row r="34" spans="1:13" x14ac:dyDescent="0.45">
      <c r="A34" s="5" t="s">
        <v>55</v>
      </c>
      <c r="B34" s="13"/>
      <c r="C34" s="51">
        <f t="shared" ref="C34:J34" si="6">C9</f>
        <v>0.35225195544137389</v>
      </c>
      <c r="D34" s="52">
        <f t="shared" si="6"/>
        <v>0.62681034621288045</v>
      </c>
      <c r="E34" s="52">
        <f t="shared" si="6"/>
        <v>0.80939028218696141</v>
      </c>
      <c r="F34" s="52">
        <f t="shared" si="6"/>
        <v>0.92261953591841195</v>
      </c>
      <c r="G34" s="52">
        <f t="shared" si="6"/>
        <v>0.99140506710171383</v>
      </c>
      <c r="H34" s="52">
        <f t="shared" si="6"/>
        <v>1.059526909260633</v>
      </c>
      <c r="I34" s="52">
        <f t="shared" si="6"/>
        <v>0.83242871660238471</v>
      </c>
      <c r="J34" s="53">
        <f t="shared" si="6"/>
        <v>0.62665259342480351</v>
      </c>
      <c r="K34" s="10"/>
      <c r="L34" s="10"/>
      <c r="M34" s="10"/>
    </row>
    <row r="35" spans="1:13" x14ac:dyDescent="0.45">
      <c r="A35" s="5" t="s">
        <v>53</v>
      </c>
      <c r="B35" s="13"/>
      <c r="C35" s="51">
        <f t="shared" ref="C35:J35" si="7">C10</f>
        <v>9.5149750000000921E-2</v>
      </c>
      <c r="D35" s="52">
        <f t="shared" si="7"/>
        <v>8.7253810000001431E-2</v>
      </c>
      <c r="E35" s="52">
        <f t="shared" si="7"/>
        <v>4.414592000000217E-2</v>
      </c>
      <c r="F35" s="52">
        <f t="shared" si="7"/>
        <v>3.7122700000002951E-3</v>
      </c>
      <c r="G35" s="52">
        <f t="shared" si="7"/>
        <v>-2.1849109999999561E-2</v>
      </c>
      <c r="H35" s="52">
        <f t="shared" si="7"/>
        <v>-2.4940849999999237E-2</v>
      </c>
      <c r="I35" s="52">
        <f t="shared" si="7"/>
        <v>-1.6110399999991198E-3</v>
      </c>
      <c r="J35" s="53">
        <f t="shared" si="7"/>
        <v>1.8604200000021942E-3</v>
      </c>
      <c r="K35" s="10"/>
      <c r="L35" s="10"/>
      <c r="M35" s="10"/>
    </row>
    <row r="36" spans="1:13" x14ac:dyDescent="0.45">
      <c r="A36" s="5" t="s">
        <v>20</v>
      </c>
      <c r="B36" s="13"/>
      <c r="C36" s="51">
        <f t="shared" ref="C36:J36" si="8">C11</f>
        <v>9.3006744171963973E-2</v>
      </c>
      <c r="D36" s="52">
        <f t="shared" si="8"/>
        <v>0.26135809679137534</v>
      </c>
      <c r="E36" s="52">
        <f t="shared" si="8"/>
        <v>0.46563874181109188</v>
      </c>
      <c r="F36" s="52">
        <f t="shared" si="8"/>
        <v>0.67230131024267337</v>
      </c>
      <c r="G36" s="52">
        <f t="shared" si="8"/>
        <v>0.86011386335960172</v>
      </c>
      <c r="H36" s="52">
        <f t="shared" si="8"/>
        <v>1.3635735741633903</v>
      </c>
      <c r="I36" s="52">
        <f t="shared" si="8"/>
        <v>1.2231452325170533</v>
      </c>
      <c r="J36" s="53">
        <f t="shared" si="8"/>
        <v>0.9129889684463155</v>
      </c>
      <c r="K36" s="10"/>
      <c r="L36" s="10"/>
      <c r="M36" s="10"/>
    </row>
    <row r="37" spans="1:13" x14ac:dyDescent="0.45">
      <c r="A37" s="5" t="s">
        <v>21</v>
      </c>
      <c r="B37" s="13"/>
      <c r="C37" s="51">
        <f t="shared" ref="C37:J37" si="9">C12</f>
        <v>0.15971967894270467</v>
      </c>
      <c r="D37" s="52">
        <f t="shared" si="9"/>
        <v>0.37395217157005778</v>
      </c>
      <c r="E37" s="52">
        <f t="shared" si="9"/>
        <v>0.60005775688831697</v>
      </c>
      <c r="F37" s="52">
        <f t="shared" si="9"/>
        <v>0.81821996501760808</v>
      </c>
      <c r="G37" s="52">
        <f t="shared" si="9"/>
        <v>1.0164920197091698</v>
      </c>
      <c r="H37" s="52">
        <f t="shared" si="9"/>
        <v>1.589221649406225</v>
      </c>
      <c r="I37" s="52">
        <f t="shared" si="9"/>
        <v>1.4321863437005034</v>
      </c>
      <c r="J37" s="53">
        <f t="shared" si="9"/>
        <v>1.0620970527165818</v>
      </c>
      <c r="K37" s="10"/>
      <c r="L37" s="10"/>
      <c r="M37" s="10"/>
    </row>
    <row r="38" spans="1:13" x14ac:dyDescent="0.45">
      <c r="A38" s="5" t="s">
        <v>22</v>
      </c>
      <c r="B38" s="13"/>
      <c r="C38" s="51">
        <f t="shared" ref="C38:J38" si="10">C13</f>
        <v>0.20917151560533309</v>
      </c>
      <c r="D38" s="52">
        <f t="shared" si="10"/>
        <v>0.46794855631473453</v>
      </c>
      <c r="E38" s="52">
        <f t="shared" si="10"/>
        <v>0.73144252834691503</v>
      </c>
      <c r="F38" s="52">
        <f t="shared" si="10"/>
        <v>0.98225094059638529</v>
      </c>
      <c r="G38" s="52">
        <f t="shared" si="10"/>
        <v>1.2105118577983243</v>
      </c>
      <c r="H38" s="52">
        <f t="shared" si="10"/>
        <v>1.8882757163130259</v>
      </c>
      <c r="I38" s="52">
        <f t="shared" si="10"/>
        <v>1.7065973245493415</v>
      </c>
      <c r="J38" s="53">
        <f t="shared" si="10"/>
        <v>1.2637907909507584</v>
      </c>
      <c r="K38" s="10"/>
      <c r="L38" s="10"/>
      <c r="M38" s="10"/>
    </row>
    <row r="39" spans="1:13" x14ac:dyDescent="0.45">
      <c r="A39" s="5" t="s">
        <v>23</v>
      </c>
      <c r="B39" s="13"/>
      <c r="C39" s="51">
        <f t="shared" ref="C39:J39" si="11">C14</f>
        <v>0.10813475742526002</v>
      </c>
      <c r="D39" s="52">
        <f t="shared" si="11"/>
        <v>0.2761294136735204</v>
      </c>
      <c r="E39" s="52">
        <f t="shared" si="11"/>
        <v>0.46336282438728116</v>
      </c>
      <c r="F39" s="52">
        <f t="shared" si="11"/>
        <v>0.64754389749703822</v>
      </c>
      <c r="G39" s="52">
        <f t="shared" si="11"/>
        <v>0.81458330219426056</v>
      </c>
      <c r="H39" s="52">
        <f t="shared" si="11"/>
        <v>1.2778631099649163</v>
      </c>
      <c r="I39" s="52">
        <f t="shared" si="11"/>
        <v>1.1464264466170215</v>
      </c>
      <c r="J39" s="53">
        <f t="shared" si="11"/>
        <v>0.85200340060977986</v>
      </c>
      <c r="K39" s="10"/>
      <c r="L39" s="10"/>
      <c r="M39" s="10"/>
    </row>
    <row r="40" spans="1:13" x14ac:dyDescent="0.45">
      <c r="A40" s="5" t="s">
        <v>24</v>
      </c>
      <c r="B40" s="13"/>
      <c r="C40" s="51">
        <f t="shared" ref="C40:J40" si="12">C15</f>
        <v>8.9638846312811715E-2</v>
      </c>
      <c r="D40" s="52">
        <f t="shared" si="12"/>
        <v>0.25143318842208995</v>
      </c>
      <c r="E40" s="52">
        <f t="shared" si="12"/>
        <v>0.44998043676314214</v>
      </c>
      <c r="F40" s="52">
        <f t="shared" si="12"/>
        <v>0.65435290979538596</v>
      </c>
      <c r="G40" s="52">
        <f t="shared" si="12"/>
        <v>0.84367359122119456</v>
      </c>
      <c r="H40" s="52">
        <f t="shared" si="12"/>
        <v>1.3726093762969516</v>
      </c>
      <c r="I40" s="52">
        <f t="shared" si="12"/>
        <v>1.2392365427381202</v>
      </c>
      <c r="J40" s="53">
        <f t="shared" si="12"/>
        <v>0.92633300535069907</v>
      </c>
      <c r="K40" s="10"/>
      <c r="L40" s="10"/>
      <c r="M40" s="10"/>
    </row>
    <row r="41" spans="1:13" x14ac:dyDescent="0.4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45">
      <c r="A42" s="5" t="s">
        <v>26</v>
      </c>
      <c r="B42" s="13"/>
      <c r="C42" s="51">
        <f t="shared" ref="C42:J42" si="14">C17</f>
        <v>9.7800027317496152E-2</v>
      </c>
      <c r="D42" s="52">
        <f t="shared" si="14"/>
        <v>0.26130365318430826</v>
      </c>
      <c r="E42" s="52">
        <f t="shared" si="14"/>
        <v>0.46649039189927688</v>
      </c>
      <c r="F42" s="52">
        <f t="shared" si="14"/>
        <v>0.69442348798676168</v>
      </c>
      <c r="G42" s="52">
        <f t="shared" si="14"/>
        <v>0.92798068778465748</v>
      </c>
      <c r="H42" s="52">
        <f t="shared" si="14"/>
        <v>1.7683054420422506</v>
      </c>
      <c r="I42" s="52">
        <f t="shared" si="14"/>
        <v>1.6986346225986715</v>
      </c>
      <c r="J42" s="53">
        <f t="shared" si="14"/>
        <v>1.2449242482891698</v>
      </c>
      <c r="K42" s="10"/>
      <c r="L42" s="10"/>
      <c r="M42" s="10"/>
    </row>
    <row r="43" spans="1:13" x14ac:dyDescent="0.45">
      <c r="A43" s="5" t="s">
        <v>27</v>
      </c>
      <c r="B43" s="13"/>
      <c r="C43" s="51">
        <f t="shared" ref="C43:J43" si="15">C18</f>
        <v>-0.10916669067327911</v>
      </c>
      <c r="D43" s="52">
        <f t="shared" si="15"/>
        <v>-0.20241826679806563</v>
      </c>
      <c r="E43" s="52">
        <f t="shared" si="15"/>
        <v>-0.25912353111029462</v>
      </c>
      <c r="F43" s="52">
        <f t="shared" si="15"/>
        <v>-0.28090604218914406</v>
      </c>
      <c r="G43" s="52">
        <f t="shared" si="15"/>
        <v>-0.27503349897374241</v>
      </c>
      <c r="H43" s="52">
        <f t="shared" si="15"/>
        <v>-0.11416130670797164</v>
      </c>
      <c r="I43" s="52">
        <f t="shared" si="15"/>
        <v>-4.7204831160052585E-3</v>
      </c>
      <c r="J43" s="53">
        <f t="shared" si="15"/>
        <v>-1.5873850463432593E-2</v>
      </c>
      <c r="K43" s="10"/>
      <c r="L43" s="10"/>
      <c r="M43" s="10"/>
    </row>
    <row r="44" spans="1:13" x14ac:dyDescent="0.45">
      <c r="A44" s="5" t="s">
        <v>28</v>
      </c>
      <c r="B44" s="13"/>
      <c r="C44" s="51">
        <f t="shared" ref="C44:J44" si="16">C19</f>
        <v>132.80074999999852</v>
      </c>
      <c r="D44" s="52">
        <f t="shared" si="16"/>
        <v>249.89531999999963</v>
      </c>
      <c r="E44" s="52">
        <f t="shared" si="16"/>
        <v>329.1655099999989</v>
      </c>
      <c r="F44" s="52">
        <f t="shared" si="16"/>
        <v>372.85035000000062</v>
      </c>
      <c r="G44" s="52">
        <f t="shared" si="16"/>
        <v>389.69208000000071</v>
      </c>
      <c r="H44" s="52">
        <f t="shared" si="16"/>
        <v>315.69549999999799</v>
      </c>
      <c r="I44" s="52">
        <f t="shared" si="16"/>
        <v>214.51800000000003</v>
      </c>
      <c r="J44" s="53">
        <f t="shared" si="16"/>
        <v>202.25057000000015</v>
      </c>
      <c r="K44" s="10"/>
      <c r="L44" s="10"/>
      <c r="M44" s="10"/>
    </row>
    <row r="45" spans="1:13" x14ac:dyDescent="0.45">
      <c r="A45" s="5" t="s">
        <v>39</v>
      </c>
      <c r="B45" s="13"/>
      <c r="C45" s="51">
        <f t="shared" ref="C45:J45" si="17">C20</f>
        <v>-0.35852675999999972</v>
      </c>
      <c r="D45" s="52">
        <f t="shared" si="17"/>
        <v>-0.64346416999999934</v>
      </c>
      <c r="E45" s="52">
        <f t="shared" si="17"/>
        <v>-0.81648372999999919</v>
      </c>
      <c r="F45" s="52">
        <f t="shared" si="17"/>
        <v>-0.8980179800000001</v>
      </c>
      <c r="G45" s="52">
        <f t="shared" si="17"/>
        <v>-0.91728361999999919</v>
      </c>
      <c r="H45" s="52">
        <f t="shared" si="17"/>
        <v>-0.70351919000000018</v>
      </c>
      <c r="I45" s="52">
        <f t="shared" si="17"/>
        <v>-0.47240452999999932</v>
      </c>
      <c r="J45" s="53">
        <f t="shared" si="17"/>
        <v>-0.43596875999999951</v>
      </c>
      <c r="K45" s="10"/>
      <c r="L45" s="10"/>
      <c r="M45" s="10"/>
    </row>
    <row r="46" spans="1:13" x14ac:dyDescent="0.45">
      <c r="A46" s="5" t="s">
        <v>29</v>
      </c>
      <c r="B46" s="13"/>
      <c r="C46" s="51">
        <f t="shared" ref="C46:J46" si="18">C21</f>
        <v>-0.14407133000000003</v>
      </c>
      <c r="D46" s="52">
        <f t="shared" si="18"/>
        <v>-0.18686620999999998</v>
      </c>
      <c r="E46" s="52">
        <f t="shared" si="18"/>
        <v>-0.18855</v>
      </c>
      <c r="F46" s="52">
        <f t="shared" si="18"/>
        <v>-0.17742719000000007</v>
      </c>
      <c r="G46" s="52">
        <f t="shared" si="18"/>
        <v>-0.16371538000000008</v>
      </c>
      <c r="H46" s="52">
        <f t="shared" si="18"/>
        <v>-0.13989889000000003</v>
      </c>
      <c r="I46" s="52">
        <f t="shared" si="18"/>
        <v>-0.16410324000000007</v>
      </c>
      <c r="J46" s="53">
        <f t="shared" si="18"/>
        <v>-0.14305874000000007</v>
      </c>
      <c r="K46" s="10"/>
      <c r="L46" s="10"/>
      <c r="M46" s="10"/>
    </row>
    <row r="47" spans="1:13" x14ac:dyDescent="0.45">
      <c r="A47" s="6" t="s">
        <v>30</v>
      </c>
      <c r="B47" s="36"/>
      <c r="C47" s="51">
        <f t="shared" ref="C47:J47" si="19">C22</f>
        <v>-0.50606794700000013</v>
      </c>
      <c r="D47" s="52">
        <f t="shared" si="19"/>
        <v>-0.26436731699999994</v>
      </c>
      <c r="E47" s="52">
        <f t="shared" si="19"/>
        <v>-0.10886833699999994</v>
      </c>
      <c r="F47" s="52">
        <f t="shared" si="19"/>
        <v>-1.816685200000008E-2</v>
      </c>
      <c r="G47" s="52">
        <f t="shared" si="19"/>
        <v>2.8544934999999959E-2</v>
      </c>
      <c r="H47" s="52">
        <f t="shared" si="19"/>
        <v>1.8363585999999973E-2</v>
      </c>
      <c r="I47" s="52">
        <f t="shared" si="19"/>
        <v>-0.12010220599999993</v>
      </c>
      <c r="J47" s="53">
        <f t="shared" si="19"/>
        <v>-0.20679397599999999</v>
      </c>
      <c r="K47" s="10"/>
      <c r="L47" s="10"/>
      <c r="M47" s="10"/>
    </row>
    <row r="48" spans="1:13" x14ac:dyDescent="0.45">
      <c r="A48" s="6" t="s">
        <v>32</v>
      </c>
      <c r="B48" s="36"/>
      <c r="C48" s="51">
        <f t="shared" ref="C48:J48" si="20">C23</f>
        <v>-0.58175582999999698</v>
      </c>
      <c r="D48" s="52">
        <f t="shared" si="20"/>
        <v>-0.61140214999999554</v>
      </c>
      <c r="E48" s="52">
        <f t="shared" si="20"/>
        <v>-0.7371554599999941</v>
      </c>
      <c r="F48" s="52">
        <f t="shared" si="20"/>
        <v>-0.86588249999999256</v>
      </c>
      <c r="G48" s="52">
        <f t="shared" si="20"/>
        <v>-0.96651806999999978</v>
      </c>
      <c r="H48" s="52">
        <f t="shared" si="20"/>
        <v>-0.95749559000000151</v>
      </c>
      <c r="I48" s="52">
        <f t="shared" si="20"/>
        <v>0.61516164000000595</v>
      </c>
      <c r="J48" s="53">
        <f t="shared" si="20"/>
        <v>3.0988638099999966</v>
      </c>
      <c r="K48" s="10"/>
      <c r="L48" s="10"/>
      <c r="M48" s="10"/>
    </row>
    <row r="49" spans="1:13" x14ac:dyDescent="0.4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4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4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4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4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RowHeight="14.25" x14ac:dyDescent="0.45"/>
  <cols>
    <col min="1" max="1" width="27.9296875" bestFit="1" customWidth="1"/>
    <col min="8" max="8" width="12.19921875" bestFit="1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0.93347494685447341</v>
      </c>
      <c r="I2">
        <v>1.014336242664271</v>
      </c>
      <c r="J2">
        <v>1.080542419578201</v>
      </c>
      <c r="K2">
        <v>1.1070010588353441</v>
      </c>
      <c r="L2">
        <v>1.1017294603346439</v>
      </c>
      <c r="M2">
        <v>1.0771667705667509</v>
      </c>
      <c r="N2">
        <v>1.0431276377753651</v>
      </c>
      <c r="O2">
        <v>1.0059151454638204</v>
      </c>
      <c r="P2">
        <v>0.96910332404569477</v>
      </c>
      <c r="Q2">
        <v>0.93450826702408119</v>
      </c>
      <c r="R2">
        <v>0.90291647384099782</v>
      </c>
      <c r="S2">
        <v>0.87453862082222944</v>
      </c>
      <c r="T2">
        <v>0.84926838983847563</v>
      </c>
      <c r="U2">
        <v>0.82682952526507147</v>
      </c>
      <c r="V2">
        <v>0.80686405907626213</v>
      </c>
      <c r="W2">
        <v>0.78898986449773556</v>
      </c>
      <c r="X2">
        <v>0.77283919431210268</v>
      </c>
      <c r="Y2">
        <v>0.75808253623990129</v>
      </c>
      <c r="Z2">
        <v>0.74444101259758533</v>
      </c>
      <c r="AA2">
        <v>0.7316892828608923</v>
      </c>
      <c r="AB2">
        <v>0.71965200599712897</v>
      </c>
      <c r="AC2">
        <v>0.70819623356348504</v>
      </c>
      <c r="AD2">
        <v>0.69722268340692839</v>
      </c>
      <c r="AE2">
        <v>0.68665694861751447</v>
      </c>
      <c r="AF2">
        <v>0.67644178498678098</v>
      </c>
      <c r="AG2">
        <v>0.66653152204245725</v>
      </c>
      <c r="AH2">
        <v>0.65688752543915374</v>
      </c>
      <c r="AI2">
        <v>0.64747593717722207</v>
      </c>
      <c r="AJ2">
        <v>0.63826603796881543</v>
      </c>
      <c r="AK2">
        <v>0.62922969998060463</v>
      </c>
    </row>
    <row r="3" spans="1:37" x14ac:dyDescent="0.4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0.4776263241689227</v>
      </c>
      <c r="I3">
        <v>0.89652306764567147</v>
      </c>
      <c r="J3">
        <v>1.1779674440062893</v>
      </c>
      <c r="K3">
        <v>1.3309726713485182</v>
      </c>
      <c r="L3">
        <v>1.3876239312894389</v>
      </c>
      <c r="M3">
        <v>1.3795804876258755</v>
      </c>
      <c r="N3">
        <v>1.332065448782993</v>
      </c>
      <c r="O3">
        <v>1.263550774947686</v>
      </c>
      <c r="P3">
        <v>1.1868147516258087</v>
      </c>
      <c r="Q3">
        <v>1.110188403742951</v>
      </c>
      <c r="R3">
        <v>1.0386953170025581</v>
      </c>
      <c r="S3">
        <v>0.9750024831894688</v>
      </c>
      <c r="T3">
        <v>0.92016825515996992</v>
      </c>
      <c r="U3">
        <v>0.87420607814392426</v>
      </c>
      <c r="V3">
        <v>0.83649650133201803</v>
      </c>
      <c r="W3">
        <v>0.80608021733081792</v>
      </c>
      <c r="X3">
        <v>0.7818601770774869</v>
      </c>
      <c r="Y3">
        <v>0.76273418186345587</v>
      </c>
      <c r="Z3">
        <v>0.74767637115333851</v>
      </c>
      <c r="AA3">
        <v>0.73578041175093034</v>
      </c>
      <c r="AB3">
        <v>0.72627596448746612</v>
      </c>
      <c r="AC3">
        <v>0.71852765809206076</v>
      </c>
      <c r="AD3">
        <v>0.71202378666295196</v>
      </c>
      <c r="AE3">
        <v>0.70635945642731901</v>
      </c>
      <c r="AF3">
        <v>0.70121885722449484</v>
      </c>
      <c r="AG3">
        <v>0.69635805926513417</v>
      </c>
      <c r="AH3">
        <v>0.69159031734349341</v>
      </c>
      <c r="AI3">
        <v>0.68677380730923776</v>
      </c>
      <c r="AJ3">
        <v>0.68180225727647592</v>
      </c>
      <c r="AK3">
        <v>0.67659755459406057</v>
      </c>
    </row>
    <row r="4" spans="1:37" x14ac:dyDescent="0.4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132.80074999999852</v>
      </c>
      <c r="I4">
        <v>249.89531999999963</v>
      </c>
      <c r="J4">
        <v>329.1655099999989</v>
      </c>
      <c r="K4">
        <v>372.85035000000062</v>
      </c>
      <c r="L4">
        <v>389.69208000000071</v>
      </c>
      <c r="M4">
        <v>388.40178999999989</v>
      </c>
      <c r="N4">
        <v>375.96214999999938</v>
      </c>
      <c r="O4">
        <v>357.51612999999998</v>
      </c>
      <c r="P4">
        <v>336.64352000000144</v>
      </c>
      <c r="Q4">
        <v>315.69549999999799</v>
      </c>
      <c r="R4">
        <v>296.10398999999961</v>
      </c>
      <c r="S4">
        <v>278.64174999999886</v>
      </c>
      <c r="T4">
        <v>263.6283399999993</v>
      </c>
      <c r="U4">
        <v>251.08631999999852</v>
      </c>
      <c r="V4">
        <v>240.85614999999962</v>
      </c>
      <c r="W4">
        <v>232.67849999999817</v>
      </c>
      <c r="X4">
        <v>226.25149999999849</v>
      </c>
      <c r="Y4">
        <v>221.26869000000079</v>
      </c>
      <c r="Z4">
        <v>217.44268000000011</v>
      </c>
      <c r="AA4">
        <v>214.51800000000003</v>
      </c>
      <c r="AB4">
        <v>212.2763300000006</v>
      </c>
      <c r="AC4">
        <v>210.53668000000107</v>
      </c>
      <c r="AD4">
        <v>209.15255000000252</v>
      </c>
      <c r="AE4">
        <v>208.00740999999834</v>
      </c>
      <c r="AF4">
        <v>207.00984999999855</v>
      </c>
      <c r="AG4">
        <v>206.08880999999747</v>
      </c>
      <c r="AH4">
        <v>205.18948000000091</v>
      </c>
      <c r="AI4">
        <v>204.26986000000034</v>
      </c>
      <c r="AJ4">
        <v>203.29812999999922</v>
      </c>
      <c r="AK4">
        <v>202.25057000000015</v>
      </c>
    </row>
    <row r="5" spans="1:37" x14ac:dyDescent="0.4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0.96215210818870744</v>
      </c>
      <c r="I5">
        <v>1.1583159595034198</v>
      </c>
      <c r="J5">
        <v>1.2384073720817401</v>
      </c>
      <c r="K5">
        <v>1.2604665945217031</v>
      </c>
      <c r="L5">
        <v>1.2480942274209594</v>
      </c>
      <c r="M5">
        <v>1.2166907922612769</v>
      </c>
      <c r="N5">
        <v>1.1768091288969718</v>
      </c>
      <c r="O5">
        <v>1.1349574129454032</v>
      </c>
      <c r="P5">
        <v>1.0946649644954176</v>
      </c>
      <c r="Q5">
        <v>1.0575625371860076</v>
      </c>
      <c r="R5">
        <v>1.0241972587510695</v>
      </c>
      <c r="S5">
        <v>0.99454599931738663</v>
      </c>
      <c r="T5">
        <v>0.96830584040870082</v>
      </c>
      <c r="U5">
        <v>0.94505078176847501</v>
      </c>
      <c r="V5">
        <v>0.92431713816718553</v>
      </c>
      <c r="W5">
        <v>0.90565349341324985</v>
      </c>
      <c r="X5">
        <v>0.88865027815887565</v>
      </c>
      <c r="Y5">
        <v>0.8729562850563477</v>
      </c>
      <c r="Z5">
        <v>0.85828489801911267</v>
      </c>
      <c r="AA5">
        <v>0.84441232617902262</v>
      </c>
      <c r="AB5">
        <v>0.8311708161807374</v>
      </c>
      <c r="AC5">
        <v>0.81843855255891995</v>
      </c>
      <c r="AD5">
        <v>0.8061291138143245</v>
      </c>
      <c r="AE5">
        <v>0.79418126346297857</v>
      </c>
      <c r="AF5">
        <v>0.78255062680483434</v>
      </c>
      <c r="AG5">
        <v>0.77120312668994551</v>
      </c>
      <c r="AH5">
        <v>0.76011072667263591</v>
      </c>
      <c r="AI5">
        <v>0.74924849466602161</v>
      </c>
      <c r="AJ5">
        <v>0.73859317522437795</v>
      </c>
      <c r="AK5">
        <v>0.72812281147618396</v>
      </c>
    </row>
    <row r="6" spans="1:37" x14ac:dyDescent="0.4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0.36002521068394522</v>
      </c>
      <c r="I6">
        <v>0.60110162026885128</v>
      </c>
      <c r="J6">
        <v>0.71651146616218409</v>
      </c>
      <c r="K6">
        <v>0.75736591121549068</v>
      </c>
      <c r="L6">
        <v>0.76052500965442249</v>
      </c>
      <c r="M6">
        <v>0.74861827477423759</v>
      </c>
      <c r="N6">
        <v>0.73443509025814535</v>
      </c>
      <c r="O6">
        <v>0.72403521199468912</v>
      </c>
      <c r="P6">
        <v>0.71921884990713281</v>
      </c>
      <c r="Q6">
        <v>0.71946386057046841</v>
      </c>
      <c r="R6">
        <v>0.72325995823185885</v>
      </c>
      <c r="S6">
        <v>0.72889299372529415</v>
      </c>
      <c r="T6">
        <v>0.73482782964220394</v>
      </c>
      <c r="U6">
        <v>0.73984797121233736</v>
      </c>
      <c r="V6">
        <v>0.74307128152344415</v>
      </c>
      <c r="W6">
        <v>0.74391454758793163</v>
      </c>
      <c r="X6">
        <v>0.74204355731259941</v>
      </c>
      <c r="Y6">
        <v>0.73732349704964673</v>
      </c>
      <c r="Z6">
        <v>0.72977424890785514</v>
      </c>
      <c r="AA6">
        <v>0.71953093999026496</v>
      </c>
      <c r="AB6">
        <v>0.70680979749704331</v>
      </c>
      <c r="AC6">
        <v>0.69187876802547787</v>
      </c>
      <c r="AD6">
        <v>0.67503330020128871</v>
      </c>
      <c r="AE6">
        <v>0.65657704572423814</v>
      </c>
      <c r="AF6">
        <v>0.6368074183854322</v>
      </c>
      <c r="AG6">
        <v>0.61600551414369153</v>
      </c>
      <c r="AH6">
        <v>0.59442966958969112</v>
      </c>
      <c r="AI6">
        <v>0.57231210946373512</v>
      </c>
      <c r="AJ6">
        <v>0.5498577789209369</v>
      </c>
      <c r="AK6">
        <v>0.52724485852400083</v>
      </c>
    </row>
    <row r="7" spans="1:37" x14ac:dyDescent="0.4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0.19371752136987386</v>
      </c>
      <c r="I7">
        <v>0.31717839201745868</v>
      </c>
      <c r="J7">
        <v>0.3782396919274067</v>
      </c>
      <c r="K7">
        <v>0.38941231543097032</v>
      </c>
      <c r="L7">
        <v>0.36539978250655913</v>
      </c>
      <c r="M7">
        <v>0.32079533109519165</v>
      </c>
      <c r="N7">
        <v>0.26698212485876116</v>
      </c>
      <c r="O7">
        <v>0.21152611031156621</v>
      </c>
      <c r="P7">
        <v>0.15889720282058484</v>
      </c>
      <c r="Q7">
        <v>0.11143636383903477</v>
      </c>
      <c r="R7">
        <v>7.0140804429907888E-2</v>
      </c>
      <c r="S7">
        <v>3.5199377134098597E-2</v>
      </c>
      <c r="T7">
        <v>6.3329456134963991E-3</v>
      </c>
      <c r="U7">
        <v>-1.6992758872846903E-2</v>
      </c>
      <c r="V7">
        <v>-3.5431369608607266E-2</v>
      </c>
      <c r="W7">
        <v>-4.9668435030525426E-2</v>
      </c>
      <c r="X7">
        <v>-6.0365655568017651E-2</v>
      </c>
      <c r="Y7">
        <v>-6.8128114860166455E-2</v>
      </c>
      <c r="Z7">
        <v>-7.3488375834440678E-2</v>
      </c>
      <c r="AA7">
        <v>-7.6902520344412917E-2</v>
      </c>
      <c r="AB7">
        <v>-7.8753903177752882E-2</v>
      </c>
      <c r="AC7">
        <v>-7.9361377634867836E-2</v>
      </c>
      <c r="AD7">
        <v>-7.8989267650930728E-2</v>
      </c>
      <c r="AE7">
        <v>-7.7856997792502547E-2</v>
      </c>
      <c r="AF7">
        <v>-7.6147895576539337E-2</v>
      </c>
      <c r="AG7">
        <v>-7.4016155636646985E-2</v>
      </c>
      <c r="AH7">
        <v>-7.1592155432764759E-2</v>
      </c>
      <c r="AI7">
        <v>-6.8986429647843739E-2</v>
      </c>
      <c r="AJ7">
        <v>-6.6292333699313755E-2</v>
      </c>
      <c r="AK7">
        <v>-6.3587847426394006E-2</v>
      </c>
    </row>
    <row r="8" spans="1:37" x14ac:dyDescent="0.4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2.319236554755455</v>
      </c>
      <c r="I8">
        <v>2.5967719704869108</v>
      </c>
      <c r="J8">
        <v>2.5983920366231095</v>
      </c>
      <c r="K8">
        <v>2.5677520007768351</v>
      </c>
      <c r="L8">
        <v>2.5168146206581143</v>
      </c>
      <c r="M8">
        <v>2.4520268103187526</v>
      </c>
      <c r="N8">
        <v>2.3811609365405051</v>
      </c>
      <c r="O8">
        <v>2.3101174778516365</v>
      </c>
      <c r="P8">
        <v>2.2425389484598712</v>
      </c>
      <c r="Q8">
        <v>2.1803602946162348</v>
      </c>
      <c r="R8">
        <v>2.1243860173400186</v>
      </c>
      <c r="S8">
        <v>2.0747060045470223</v>
      </c>
      <c r="T8">
        <v>2.0309699827535166</v>
      </c>
      <c r="U8">
        <v>1.9925709836008831</v>
      </c>
      <c r="V8">
        <v>1.9587738228374008</v>
      </c>
      <c r="W8">
        <v>1.9288072137639611</v>
      </c>
      <c r="X8">
        <v>1.9019283995342473</v>
      </c>
      <c r="Y8">
        <v>1.8774644960279918</v>
      </c>
      <c r="Z8">
        <v>1.8548346400274918</v>
      </c>
      <c r="AA8">
        <v>1.833556971225403</v>
      </c>
      <c r="AB8">
        <v>1.8132448851061689</v>
      </c>
      <c r="AC8">
        <v>1.7935969272826036</v>
      </c>
      <c r="AD8">
        <v>1.7743835713837086</v>
      </c>
      <c r="AE8">
        <v>1.7554335679486055</v>
      </c>
      <c r="AF8">
        <v>1.7366212752340182</v>
      </c>
      <c r="AG8">
        <v>1.7178561593583108</v>
      </c>
      <c r="AH8">
        <v>1.6990741542605159</v>
      </c>
      <c r="AI8">
        <v>1.6802313528409885</v>
      </c>
      <c r="AJ8">
        <v>1.6612993004395449</v>
      </c>
      <c r="AK8">
        <v>1.6422616086108732</v>
      </c>
    </row>
    <row r="9" spans="1:37" x14ac:dyDescent="0.4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8.3612769416152588E-2</v>
      </c>
      <c r="I9">
        <v>0.11285825055866727</v>
      </c>
      <c r="J9">
        <v>0.10191750119006304</v>
      </c>
      <c r="K9">
        <v>6.4174738815570009E-2</v>
      </c>
      <c r="L9">
        <v>1.0182433277194924E-2</v>
      </c>
      <c r="M9">
        <v>-5.1308373000247265E-2</v>
      </c>
      <c r="N9">
        <v>-0.11379441587593409</v>
      </c>
      <c r="O9">
        <v>-0.17297253301896687</v>
      </c>
      <c r="P9">
        <v>-0.22630068260229841</v>
      </c>
      <c r="Q9">
        <v>-0.27249857100294372</v>
      </c>
      <c r="R9">
        <v>-0.31113515490535093</v>
      </c>
      <c r="S9">
        <v>-0.3423284771482904</v>
      </c>
      <c r="T9">
        <v>-0.36653696663055957</v>
      </c>
      <c r="U9">
        <v>-0.38441589346188687</v>
      </c>
      <c r="V9">
        <v>-0.39671811207838692</v>
      </c>
      <c r="W9">
        <v>-0.4042251584068568</v>
      </c>
      <c r="X9">
        <v>-0.40770082654383311</v>
      </c>
      <c r="Y9">
        <v>-0.4078609915356135</v>
      </c>
      <c r="Z9">
        <v>-0.40535637429627291</v>
      </c>
      <c r="AA9">
        <v>-0.40076426316359992</v>
      </c>
      <c r="AB9">
        <v>-0.39458706109755104</v>
      </c>
      <c r="AC9">
        <v>-0.38725495817885092</v>
      </c>
      <c r="AD9">
        <v>-0.37913121817252371</v>
      </c>
      <c r="AE9">
        <v>-0.37051850142122422</v>
      </c>
      <c r="AF9">
        <v>-0.36166565475944656</v>
      </c>
      <c r="AG9">
        <v>-0.35277416929139216</v>
      </c>
      <c r="AH9">
        <v>-0.34400424577034627</v>
      </c>
      <c r="AI9">
        <v>-0.3354801186218892</v>
      </c>
      <c r="AJ9">
        <v>-0.32729509001386825</v>
      </c>
      <c r="AK9">
        <v>-0.31951561438822162</v>
      </c>
    </row>
    <row r="10" spans="1:37" x14ac:dyDescent="0.4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4.4748534802500739</v>
      </c>
      <c r="I10">
        <v>4.7409673161717958</v>
      </c>
      <c r="J10">
        <v>4.6652929841480617</v>
      </c>
      <c r="K10">
        <v>4.6069377831825076</v>
      </c>
      <c r="L10">
        <v>4.5391727706052265</v>
      </c>
      <c r="M10">
        <v>4.4576727681699069</v>
      </c>
      <c r="N10">
        <v>4.3688889013833165</v>
      </c>
      <c r="O10">
        <v>4.279048197889801</v>
      </c>
      <c r="P10">
        <v>4.1922229881666828</v>
      </c>
      <c r="Q10">
        <v>4.1106596767788606</v>
      </c>
      <c r="R10">
        <v>4.0353518949590717</v>
      </c>
      <c r="S10">
        <v>3.9664812228740631</v>
      </c>
      <c r="T10">
        <v>3.9037177401337164</v>
      </c>
      <c r="U10">
        <v>3.8464266426334381</v>
      </c>
      <c r="V10">
        <v>3.7938164033646471</v>
      </c>
      <c r="W10">
        <v>3.7450470748115139</v>
      </c>
      <c r="X10">
        <v>3.6993063277713567</v>
      </c>
      <c r="Y10">
        <v>3.6558596404608013</v>
      </c>
      <c r="Z10">
        <v>3.6140768106663668</v>
      </c>
      <c r="AA10">
        <v>3.5734414294207761</v>
      </c>
      <c r="AB10">
        <v>3.5335474346279483</v>
      </c>
      <c r="AC10">
        <v>3.4940875294995344</v>
      </c>
      <c r="AD10">
        <v>3.4548388945933928</v>
      </c>
      <c r="AE10">
        <v>3.4156467844920213</v>
      </c>
      <c r="AF10">
        <v>3.3764102380252625</v>
      </c>
      <c r="AG10">
        <v>3.3370689518575913</v>
      </c>
      <c r="AH10">
        <v>3.2975936582104293</v>
      </c>
      <c r="AI10">
        <v>3.2579773938108625</v>
      </c>
      <c r="AJ10">
        <v>3.2182297642433966</v>
      </c>
      <c r="AK10">
        <v>3.1783727643446058</v>
      </c>
    </row>
    <row r="11" spans="1:37" x14ac:dyDescent="0.4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0.36438413607864373</v>
      </c>
      <c r="I11">
        <v>0.46215246225409512</v>
      </c>
      <c r="J11">
        <v>0.48776760957733867</v>
      </c>
      <c r="K11">
        <v>0.47410719468490292</v>
      </c>
      <c r="L11">
        <v>0.43099635878041109</v>
      </c>
      <c r="M11">
        <v>0.36922560675107796</v>
      </c>
      <c r="N11">
        <v>0.29844284834064094</v>
      </c>
      <c r="O11">
        <v>0.22585077441623636</v>
      </c>
      <c r="P11">
        <v>0.15632866195360862</v>
      </c>
      <c r="Q11">
        <v>9.2929839319788599E-2</v>
      </c>
      <c r="R11">
        <v>3.7352405463075833E-2</v>
      </c>
      <c r="S11">
        <v>-9.689331090967368E-3</v>
      </c>
      <c r="T11">
        <v>-4.8177116686454191E-2</v>
      </c>
      <c r="U11">
        <v>-7.85620397568354E-2</v>
      </c>
      <c r="V11">
        <v>-0.10158565922354645</v>
      </c>
      <c r="W11">
        <v>-0.11814142090837976</v>
      </c>
      <c r="X11">
        <v>-0.12917269054401048</v>
      </c>
      <c r="Y11">
        <v>-0.13560225294223516</v>
      </c>
      <c r="Z11">
        <v>-0.13828814485401519</v>
      </c>
      <c r="AA11">
        <v>-0.13800007406390424</v>
      </c>
      <c r="AB11">
        <v>-0.13541013041080685</v>
      </c>
      <c r="AC11">
        <v>-0.13109358528635706</v>
      </c>
      <c r="AD11">
        <v>-0.12553519931519652</v>
      </c>
      <c r="AE11">
        <v>-0.1191382292187515</v>
      </c>
      <c r="AF11">
        <v>-0.11223449901111016</v>
      </c>
      <c r="AG11">
        <v>-0.10509405538075001</v>
      </c>
      <c r="AH11">
        <v>-9.7933800835880991E-2</v>
      </c>
      <c r="AI11">
        <v>-9.0925287815990519E-2</v>
      </c>
      <c r="AJ11">
        <v>-8.4201087151847265E-2</v>
      </c>
      <c r="AK11">
        <v>-7.7860436613719219E-2</v>
      </c>
    </row>
    <row r="12" spans="1:37" x14ac:dyDescent="0.4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1.0335873592857592</v>
      </c>
      <c r="I12">
        <v>1.1502008439221889</v>
      </c>
      <c r="J12">
        <v>1.1415288843144689</v>
      </c>
      <c r="K12">
        <v>1.1032783453052586</v>
      </c>
      <c r="L12">
        <v>1.0429131687936577</v>
      </c>
      <c r="M12">
        <v>0.96886498198123228</v>
      </c>
      <c r="N12">
        <v>0.88953851627899816</v>
      </c>
      <c r="O12">
        <v>0.81122028222286868</v>
      </c>
      <c r="P12">
        <v>0.73799407162993269</v>
      </c>
      <c r="Q12">
        <v>0.67221828391901273</v>
      </c>
      <c r="R12">
        <v>0.61501618119208512</v>
      </c>
      <c r="S12">
        <v>0.56665835427258671</v>
      </c>
      <c r="T12">
        <v>0.52684394609670004</v>
      </c>
      <c r="U12">
        <v>0.49490745285132309</v>
      </c>
      <c r="V12">
        <v>0.46997411952225399</v>
      </c>
      <c r="W12">
        <v>0.45107511502644471</v>
      </c>
      <c r="X12">
        <v>0.4372324264492411</v>
      </c>
      <c r="Y12">
        <v>0.42751508667058236</v>
      </c>
      <c r="Z12">
        <v>0.42107467988730107</v>
      </c>
      <c r="AA12">
        <v>0.41716303338890093</v>
      </c>
      <c r="AB12">
        <v>0.4151367546441076</v>
      </c>
      <c r="AC12">
        <v>0.41445476129884362</v>
      </c>
      <c r="AD12">
        <v>0.41466946851540509</v>
      </c>
      <c r="AE12">
        <v>0.41541653026058167</v>
      </c>
      <c r="AF12">
        <v>0.41640390306107999</v>
      </c>
      <c r="AG12">
        <v>0.41740106836636315</v>
      </c>
      <c r="AH12">
        <v>0.41822985718651395</v>
      </c>
      <c r="AI12">
        <v>0.41875622189522232</v>
      </c>
      <c r="AJ12">
        <v>0.41888296177574613</v>
      </c>
      <c r="AK12">
        <v>0.41854419044324853</v>
      </c>
    </row>
    <row r="13" spans="1:37" x14ac:dyDescent="0.4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1.6744567535847521</v>
      </c>
      <c r="I13">
        <v>1.7728763480279852</v>
      </c>
      <c r="J13">
        <v>1.7268132879116216</v>
      </c>
      <c r="K13">
        <v>1.6721728429883731</v>
      </c>
      <c r="L13">
        <v>1.6019676078594891</v>
      </c>
      <c r="M13">
        <v>1.519353508958976</v>
      </c>
      <c r="N13">
        <v>1.43152740964545</v>
      </c>
      <c r="O13">
        <v>1.3446623795877688</v>
      </c>
      <c r="P13">
        <v>1.2630129496069786</v>
      </c>
      <c r="Q13">
        <v>1.1891579352246495</v>
      </c>
      <c r="R13">
        <v>1.1244024934359942</v>
      </c>
      <c r="S13">
        <v>1.0691281191490765</v>
      </c>
      <c r="T13">
        <v>1.0230701872462777</v>
      </c>
      <c r="U13">
        <v>0.98553669852723402</v>
      </c>
      <c r="V13">
        <v>0.95558121929288919</v>
      </c>
      <c r="W13">
        <v>0.93213684118782503</v>
      </c>
      <c r="X13">
        <v>0.91411541501553728</v>
      </c>
      <c r="Y13">
        <v>0.90047643455382076</v>
      </c>
      <c r="Z13">
        <v>0.89026999238925875</v>
      </c>
      <c r="AA13">
        <v>0.88265902148325637</v>
      </c>
      <c r="AB13">
        <v>0.87692666966552313</v>
      </c>
      <c r="AC13">
        <v>0.87247358169182387</v>
      </c>
      <c r="AD13">
        <v>0.86880881706623558</v>
      </c>
      <c r="AE13">
        <v>0.86553790696208832</v>
      </c>
      <c r="AF13">
        <v>0.86235027521446295</v>
      </c>
      <c r="AG13">
        <v>0.85900671754579605</v>
      </c>
      <c r="AH13">
        <v>0.85532817870741518</v>
      </c>
      <c r="AI13">
        <v>0.85118582551084732</v>
      </c>
      <c r="AJ13">
        <v>0.8464927915056375</v>
      </c>
      <c r="AK13">
        <v>0.84119657184265062</v>
      </c>
    </row>
    <row r="14" spans="1:37" x14ac:dyDescent="0.4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0.24320994372710736</v>
      </c>
      <c r="I14">
        <v>0.3577599486752181</v>
      </c>
      <c r="J14">
        <v>0.41042926212464526</v>
      </c>
      <c r="K14">
        <v>0.41733433339554704</v>
      </c>
      <c r="L14">
        <v>0.39088718838429237</v>
      </c>
      <c r="M14">
        <v>0.34395388876673483</v>
      </c>
      <c r="N14">
        <v>0.28698432137823637</v>
      </c>
      <c r="O14">
        <v>0.22730905364320986</v>
      </c>
      <c r="P14">
        <v>0.16963268837477674</v>
      </c>
      <c r="Q14">
        <v>0.11674472623883769</v>
      </c>
      <c r="R14">
        <v>7.0111922051463438E-2</v>
      </c>
      <c r="S14">
        <v>3.0306706489691138E-2</v>
      </c>
      <c r="T14">
        <v>-2.6912693949054933E-3</v>
      </c>
      <c r="U14">
        <v>-2.9279146802962952E-2</v>
      </c>
      <c r="V14">
        <v>-5.0073027178276774E-2</v>
      </c>
      <c r="W14">
        <v>-6.5793307571238024E-2</v>
      </c>
      <c r="X14">
        <v>-7.7183173529182802E-2</v>
      </c>
      <c r="Y14">
        <v>-8.4955899470795515E-2</v>
      </c>
      <c r="Z14">
        <v>-8.9763233667405906E-2</v>
      </c>
      <c r="AA14">
        <v>-9.2180937676922259E-2</v>
      </c>
      <c r="AB14">
        <v>-9.2705291899342068E-2</v>
      </c>
      <c r="AC14">
        <v>-9.1757397591918366E-2</v>
      </c>
      <c r="AD14">
        <v>-8.9690225709238014E-2</v>
      </c>
      <c r="AE14">
        <v>-8.6798243678298803E-2</v>
      </c>
      <c r="AF14">
        <v>-8.3325810177381499E-2</v>
      </c>
      <c r="AG14">
        <v>-7.947538604557991E-2</v>
      </c>
      <c r="AH14">
        <v>-7.5413915594857439E-2</v>
      </c>
      <c r="AI14">
        <v>-7.1278510418415486E-2</v>
      </c>
      <c r="AJ14">
        <v>-6.7180260206189946E-2</v>
      </c>
      <c r="AK14">
        <v>-6.3207835928247302E-2</v>
      </c>
    </row>
    <row r="15" spans="1:37" x14ac:dyDescent="0.4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0.27472923236646629</v>
      </c>
      <c r="I15">
        <v>0.44843400012037904</v>
      </c>
      <c r="J15">
        <v>0.53123155050909254</v>
      </c>
      <c r="K15">
        <v>0.55988295027278312</v>
      </c>
      <c r="L15">
        <v>0.55936598890879985</v>
      </c>
      <c r="M15">
        <v>0.54642880408266592</v>
      </c>
      <c r="N15">
        <v>0.53132511892914902</v>
      </c>
      <c r="O15">
        <v>0.51922201642780053</v>
      </c>
      <c r="P15">
        <v>0.51187010802720145</v>
      </c>
      <c r="Q15">
        <v>0.50909990117280479</v>
      </c>
      <c r="R15">
        <v>0.50987390360213158</v>
      </c>
      <c r="S15">
        <v>0.51290475391732038</v>
      </c>
      <c r="T15">
        <v>0.51696425770395571</v>
      </c>
      <c r="U15">
        <v>0.52100994427501934</v>
      </c>
      <c r="V15">
        <v>0.52422231814350795</v>
      </c>
      <c r="W15">
        <v>0.52600144958492301</v>
      </c>
      <c r="X15">
        <v>0.52594749502079541</v>
      </c>
      <c r="Y15">
        <v>0.52383521806875777</v>
      </c>
      <c r="Z15">
        <v>0.519584896050862</v>
      </c>
      <c r="AA15">
        <v>0.51323246567629432</v>
      </c>
      <c r="AB15">
        <v>0.5049003594787882</v>
      </c>
      <c r="AC15">
        <v>0.49477019363015629</v>
      </c>
      <c r="AD15">
        <v>0.48305884862676063</v>
      </c>
      <c r="AE15">
        <v>0.46999926098207911</v>
      </c>
      <c r="AF15">
        <v>0.45582497426750468</v>
      </c>
      <c r="AG15">
        <v>0.44076008018072432</v>
      </c>
      <c r="AH15">
        <v>0.42501145453617273</v>
      </c>
      <c r="AI15">
        <v>0.40876603712101112</v>
      </c>
      <c r="AJ15">
        <v>0.39218786728691946</v>
      </c>
      <c r="AK15">
        <v>0.37541960653477702</v>
      </c>
    </row>
    <row r="16" spans="1:37" x14ac:dyDescent="0.4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15.497746470877228</v>
      </c>
      <c r="I16">
        <v>13.900331327174653</v>
      </c>
      <c r="J16">
        <v>13.756194336314831</v>
      </c>
      <c r="K16">
        <v>13.722074908612436</v>
      </c>
      <c r="L16">
        <v>13.652621686894895</v>
      </c>
      <c r="M16">
        <v>13.551942285272478</v>
      </c>
      <c r="N16">
        <v>13.434981964903381</v>
      </c>
      <c r="O16">
        <v>13.311549979910664</v>
      </c>
      <c r="P16">
        <v>13.186529507628574</v>
      </c>
      <c r="Q16">
        <v>13.061749242776788</v>
      </c>
      <c r="R16">
        <v>12.937463310691788</v>
      </c>
      <c r="S16">
        <v>12.813261337760862</v>
      </c>
      <c r="T16">
        <v>12.688551759316692</v>
      </c>
      <c r="U16">
        <v>12.562785297387169</v>
      </c>
      <c r="V16">
        <v>12.435541117715477</v>
      </c>
      <c r="W16">
        <v>12.306548477140812</v>
      </c>
      <c r="X16">
        <v>12.175680651687436</v>
      </c>
      <c r="Y16">
        <v>12.042938061996921</v>
      </c>
      <c r="Z16">
        <v>11.908426733228538</v>
      </c>
      <c r="AA16">
        <v>11.772335257334433</v>
      </c>
      <c r="AB16">
        <v>11.634911700869367</v>
      </c>
      <c r="AC16">
        <v>11.496441988876516</v>
      </c>
      <c r="AD16">
        <v>11.357230955795439</v>
      </c>
      <c r="AE16">
        <v>11.217586514771716</v>
      </c>
      <c r="AF16">
        <v>11.077807742041902</v>
      </c>
      <c r="AG16">
        <v>10.938175734858802</v>
      </c>
      <c r="AH16">
        <v>10.798948891082683</v>
      </c>
      <c r="AI16">
        <v>10.660358988961537</v>
      </c>
      <c r="AJ16">
        <v>10.52261100595846</v>
      </c>
      <c r="AK16">
        <v>10.385883302576616</v>
      </c>
    </row>
    <row r="17" spans="1:37" x14ac:dyDescent="0.4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317.55767530788341</v>
      </c>
      <c r="I17">
        <v>266.42334846815487</v>
      </c>
      <c r="J17">
        <v>262.08547616802315</v>
      </c>
      <c r="K17">
        <v>262.71208422470067</v>
      </c>
      <c r="L17">
        <v>262.8177744470961</v>
      </c>
      <c r="M17">
        <v>262.0769268167972</v>
      </c>
      <c r="N17">
        <v>260.70222758555889</v>
      </c>
      <c r="O17">
        <v>258.88857200936013</v>
      </c>
      <c r="P17">
        <v>256.77280968407621</v>
      </c>
      <c r="Q17">
        <v>254.44818343932391</v>
      </c>
      <c r="R17">
        <v>251.97865183238281</v>
      </c>
      <c r="S17">
        <v>249.40873745250661</v>
      </c>
      <c r="T17">
        <v>246.76997037822167</v>
      </c>
      <c r="U17">
        <v>244.08509211933708</v>
      </c>
      <c r="V17">
        <v>241.3708202208754</v>
      </c>
      <c r="W17">
        <v>238.6396857592934</v>
      </c>
      <c r="X17">
        <v>235.90126924616715</v>
      </c>
      <c r="Y17">
        <v>233.16303846709187</v>
      </c>
      <c r="Z17">
        <v>230.43092346837835</v>
      </c>
      <c r="AA17">
        <v>227.70970813289</v>
      </c>
      <c r="AB17">
        <v>225.00330381752639</v>
      </c>
      <c r="AC17">
        <v>222.31493848540001</v>
      </c>
      <c r="AD17">
        <v>219.6472914498377</v>
      </c>
      <c r="AE17">
        <v>217.00258952382092</v>
      </c>
      <c r="AF17">
        <v>214.38268059553209</v>
      </c>
      <c r="AG17">
        <v>211.78908834349915</v>
      </c>
      <c r="AH17">
        <v>209.22305804492657</v>
      </c>
      <c r="AI17">
        <v>206.68559196649682</v>
      </c>
      <c r="AJ17">
        <v>204.1774823287036</v>
      </c>
      <c r="AK17">
        <v>201.69933678008309</v>
      </c>
    </row>
    <row r="18" spans="1:37" x14ac:dyDescent="0.4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207.52221558400277</v>
      </c>
      <c r="I18">
        <v>174.06778894161255</v>
      </c>
      <c r="J18">
        <v>171.11899210444591</v>
      </c>
      <c r="K18">
        <v>171.42113952848797</v>
      </c>
      <c r="L18">
        <v>171.42032371514628</v>
      </c>
      <c r="M18">
        <v>170.89013753785437</v>
      </c>
      <c r="N18">
        <v>169.96181013570978</v>
      </c>
      <c r="O18">
        <v>168.75885064947039</v>
      </c>
      <c r="P18">
        <v>167.36817870490529</v>
      </c>
      <c r="Q18">
        <v>165.84869911596115</v>
      </c>
      <c r="R18">
        <v>164.24045910705641</v>
      </c>
      <c r="S18">
        <v>162.57105096699945</v>
      </c>
      <c r="T18">
        <v>160.85981226160419</v>
      </c>
      <c r="U18">
        <v>159.12055652574512</v>
      </c>
      <c r="V18">
        <v>157.36335565018274</v>
      </c>
      <c r="W18">
        <v>155.59571641434084</v>
      </c>
      <c r="X18">
        <v>153.82336544990346</v>
      </c>
      <c r="Y18">
        <v>152.05077542629471</v>
      </c>
      <c r="Z18">
        <v>150.28152094574639</v>
      </c>
      <c r="AA18">
        <v>148.51851698341329</v>
      </c>
      <c r="AB18">
        <v>146.76418148112492</v>
      </c>
      <c r="AC18">
        <v>145.02054304014055</v>
      </c>
      <c r="AD18">
        <v>143.28931660763607</v>
      </c>
      <c r="AE18">
        <v>141.57195557527572</v>
      </c>
      <c r="AF18">
        <v>139.8696897109167</v>
      </c>
      <c r="AG18">
        <v>138.18355456880732</v>
      </c>
      <c r="AH18">
        <v>136.51441496083416</v>
      </c>
      <c r="AI18">
        <v>134.86298492242796</v>
      </c>
      <c r="AJ18">
        <v>133.22984474357176</v>
      </c>
      <c r="AK18">
        <v>131.61545659559647</v>
      </c>
    </row>
    <row r="19" spans="1:37" x14ac:dyDescent="0.4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61.170092359868391</v>
      </c>
      <c r="I19">
        <v>54.057465593552912</v>
      </c>
      <c r="J19">
        <v>53.435026244057447</v>
      </c>
      <c r="K19">
        <v>53.411610952305978</v>
      </c>
      <c r="L19">
        <v>53.285736575597987</v>
      </c>
      <c r="M19">
        <v>53.031129040035061</v>
      </c>
      <c r="N19">
        <v>52.686128540430644</v>
      </c>
      <c r="O19">
        <v>52.281778263111242</v>
      </c>
      <c r="P19">
        <v>51.838126974756314</v>
      </c>
      <c r="Q19">
        <v>51.367590365275674</v>
      </c>
      <c r="R19">
        <v>50.87788038330978</v>
      </c>
      <c r="S19">
        <v>50.373921597477754</v>
      </c>
      <c r="T19">
        <v>49.859008869233577</v>
      </c>
      <c r="U19">
        <v>49.335481028899018</v>
      </c>
      <c r="V19">
        <v>48.805110737999335</v>
      </c>
      <c r="W19">
        <v>48.269330204183824</v>
      </c>
      <c r="X19">
        <v>47.729364590839829</v>
      </c>
      <c r="Y19">
        <v>47.186310018586155</v>
      </c>
      <c r="Z19">
        <v>46.641177410597479</v>
      </c>
      <c r="AA19">
        <v>46.09491515061459</v>
      </c>
      <c r="AB19">
        <v>45.548417413457784</v>
      </c>
      <c r="AC19">
        <v>45.002525716385009</v>
      </c>
      <c r="AD19">
        <v>44.458025560348013</v>
      </c>
      <c r="AE19">
        <v>43.91564299581092</v>
      </c>
      <c r="AF19">
        <v>43.376041118274202</v>
      </c>
      <c r="AG19">
        <v>42.839818660209247</v>
      </c>
      <c r="AH19">
        <v>42.307509315169867</v>
      </c>
      <c r="AI19">
        <v>41.779583901470474</v>
      </c>
      <c r="AJ19">
        <v>41.256452663287568</v>
      </c>
      <c r="AK19">
        <v>40.738469176365321</v>
      </c>
    </row>
    <row r="20" spans="1:37" x14ac:dyDescent="0.4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59.101866072858812</v>
      </c>
      <c r="I20">
        <v>52.374177869122086</v>
      </c>
      <c r="J20">
        <v>51.634207511388588</v>
      </c>
      <c r="K20">
        <v>51.476499520147392</v>
      </c>
      <c r="L20">
        <v>51.247894495735657</v>
      </c>
      <c r="M20">
        <v>50.917847933529536</v>
      </c>
      <c r="N20">
        <v>50.518058945381192</v>
      </c>
      <c r="O20">
        <v>50.074886981622853</v>
      </c>
      <c r="P20">
        <v>49.605186289965445</v>
      </c>
      <c r="Q20">
        <v>49.119104044168878</v>
      </c>
      <c r="R20">
        <v>48.622666924415725</v>
      </c>
      <c r="S20">
        <v>48.119494346616577</v>
      </c>
      <c r="T20">
        <v>47.611832297489308</v>
      </c>
      <c r="U20">
        <v>47.101149195821577</v>
      </c>
      <c r="V20">
        <v>46.588475714258372</v>
      </c>
      <c r="W20">
        <v>46.07459861617167</v>
      </c>
      <c r="X20">
        <v>45.560172094939077</v>
      </c>
      <c r="Y20">
        <v>45.045781960174523</v>
      </c>
      <c r="Z20">
        <v>44.531979658309019</v>
      </c>
      <c r="AA20">
        <v>44.019297370797439</v>
      </c>
      <c r="AB20">
        <v>43.508252121221183</v>
      </c>
      <c r="AC20">
        <v>42.99934267848657</v>
      </c>
      <c r="AD20">
        <v>42.493043663306949</v>
      </c>
      <c r="AE20">
        <v>41.989799536501039</v>
      </c>
      <c r="AF20">
        <v>41.490018618074686</v>
      </c>
      <c r="AG20">
        <v>40.994070003680719</v>
      </c>
      <c r="AH20">
        <v>40.50228130612021</v>
      </c>
      <c r="AI20">
        <v>40.014938855525116</v>
      </c>
      <c r="AJ20">
        <v>39.532288673203489</v>
      </c>
      <c r="AK20">
        <v>39.054538865297303</v>
      </c>
    </row>
    <row r="21" spans="1:37" x14ac:dyDescent="0.4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162.01834116469988</v>
      </c>
      <c r="I21">
        <v>128.04198373916634</v>
      </c>
      <c r="J21">
        <v>124.92707623804233</v>
      </c>
      <c r="K21">
        <v>125.32931818578432</v>
      </c>
      <c r="L21">
        <v>125.55736643873958</v>
      </c>
      <c r="M21">
        <v>125.32142917354921</v>
      </c>
      <c r="N21">
        <v>124.72861474541799</v>
      </c>
      <c r="O21">
        <v>123.89183173619868</v>
      </c>
      <c r="P21">
        <v>122.89217588151095</v>
      </c>
      <c r="Q21">
        <v>121.7846447923114</v>
      </c>
      <c r="R21">
        <v>120.60624214808877</v>
      </c>
      <c r="S21">
        <v>119.38194651245749</v>
      </c>
      <c r="T21">
        <v>118.12872859590304</v>
      </c>
      <c r="U21">
        <v>116.85820917868766</v>
      </c>
      <c r="V21">
        <v>115.57842017978604</v>
      </c>
      <c r="W21">
        <v>114.29497980074652</v>
      </c>
      <c r="X21">
        <v>113.01187826126036</v>
      </c>
      <c r="Y21">
        <v>111.73200678251747</v>
      </c>
      <c r="Z21">
        <v>110.45751014165282</v>
      </c>
      <c r="AA21">
        <v>109.19002108505138</v>
      </c>
      <c r="AB21">
        <v>107.93081408153444</v>
      </c>
      <c r="AC21">
        <v>106.68090662882275</v>
      </c>
      <c r="AD21">
        <v>105.44112378998997</v>
      </c>
      <c r="AE21">
        <v>104.21214171301196</v>
      </c>
      <c r="AF21">
        <v>102.99451634876573</v>
      </c>
      <c r="AG21">
        <v>101.78870321141949</v>
      </c>
      <c r="AH21">
        <v>100.59507276604722</v>
      </c>
      <c r="AI21">
        <v>99.413921932081408</v>
      </c>
      <c r="AJ21">
        <v>98.245483101503268</v>
      </c>
      <c r="AK21">
        <v>97.089933370207149</v>
      </c>
    </row>
    <row r="22" spans="1:37" x14ac:dyDescent="0.4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61.397895706644647</v>
      </c>
      <c r="I22">
        <v>50.364692964483737</v>
      </c>
      <c r="J22">
        <v>49.445311333859095</v>
      </c>
      <c r="K22">
        <v>49.609229783342855</v>
      </c>
      <c r="L22">
        <v>49.684615387083021</v>
      </c>
      <c r="M22">
        <v>49.589249693809315</v>
      </c>
      <c r="N22">
        <v>49.365388901869323</v>
      </c>
      <c r="O22">
        <v>49.054072108083034</v>
      </c>
      <c r="P22">
        <v>48.683735659778989</v>
      </c>
      <c r="Q22">
        <v>48.272985637129338</v>
      </c>
      <c r="R22">
        <v>47.833941188654272</v>
      </c>
      <c r="S22">
        <v>47.374607331357986</v>
      </c>
      <c r="T22">
        <v>46.900396817821765</v>
      </c>
      <c r="U22">
        <v>46.415079898434762</v>
      </c>
      <c r="V22">
        <v>45.921377345999815</v>
      </c>
      <c r="W22">
        <v>45.421334600828089</v>
      </c>
      <c r="X22">
        <v>44.91656135933826</v>
      </c>
      <c r="Y22">
        <v>44.408383414046185</v>
      </c>
      <c r="Z22">
        <v>43.897939072627359</v>
      </c>
      <c r="AA22">
        <v>43.386236684083016</v>
      </c>
      <c r="AB22">
        <v>42.874187415635269</v>
      </c>
      <c r="AC22">
        <v>42.362623164872872</v>
      </c>
      <c r="AD22">
        <v>41.852304328116304</v>
      </c>
      <c r="AE22">
        <v>41.343923481517542</v>
      </c>
      <c r="AF22">
        <v>40.838106802715735</v>
      </c>
      <c r="AG22">
        <v>40.335415878992585</v>
      </c>
      <c r="AH22">
        <v>39.836349203646783</v>
      </c>
      <c r="AI22">
        <v>39.341344845688518</v>
      </c>
      <c r="AJ22">
        <v>38.850784066321097</v>
      </c>
      <c r="AK22">
        <v>38.364994857795608</v>
      </c>
    </row>
    <row r="23" spans="1:37" x14ac:dyDescent="0.4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347.14729818916811</v>
      </c>
      <c r="I23">
        <v>290.38543654371932</v>
      </c>
      <c r="J23">
        <v>285.68227487332024</v>
      </c>
      <c r="K23">
        <v>286.49714592736188</v>
      </c>
      <c r="L23">
        <v>286.71562123133708</v>
      </c>
      <c r="M23">
        <v>285.97900893317887</v>
      </c>
      <c r="N23">
        <v>284.52690241612351</v>
      </c>
      <c r="O23">
        <v>282.57842614808715</v>
      </c>
      <c r="P23">
        <v>280.28776050221211</v>
      </c>
      <c r="Q23">
        <v>277.76024002760465</v>
      </c>
      <c r="R23">
        <v>275.06828345668737</v>
      </c>
      <c r="S23">
        <v>272.26237415197278</v>
      </c>
      <c r="T23">
        <v>269.37828023269736</v>
      </c>
      <c r="U23">
        <v>266.44178850306452</v>
      </c>
      <c r="V23">
        <v>263.4718345155797</v>
      </c>
      <c r="W23">
        <v>260.4825907043226</v>
      </c>
      <c r="X23">
        <v>257.48487237700976</v>
      </c>
      <c r="Y23">
        <v>254.48709386327189</v>
      </c>
      <c r="Z23">
        <v>251.49592100248813</v>
      </c>
      <c r="AA23">
        <v>248.51671998125221</v>
      </c>
      <c r="AB23">
        <v>245.55386746610503</v>
      </c>
      <c r="AC23">
        <v>242.61096610316093</v>
      </c>
      <c r="AD23">
        <v>239.69099840529481</v>
      </c>
      <c r="AE23">
        <v>236.79643689036993</v>
      </c>
      <c r="AF23">
        <v>233.92932728295713</v>
      </c>
      <c r="AG23">
        <v>231.0913524702828</v>
      </c>
      <c r="AH23">
        <v>228.28388239149788</v>
      </c>
      <c r="AI23">
        <v>225.50801664027338</v>
      </c>
      <c r="AJ23">
        <v>222.76462037749985</v>
      </c>
      <c r="AK23">
        <v>220.05435386588837</v>
      </c>
    </row>
    <row r="24" spans="1:37" x14ac:dyDescent="0.4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24.057267391882963</v>
      </c>
      <c r="I24">
        <v>21.469207343033837</v>
      </c>
      <c r="J24">
        <v>21.24915439838442</v>
      </c>
      <c r="K24">
        <v>21.22382737332844</v>
      </c>
      <c r="L24">
        <v>21.148899646233566</v>
      </c>
      <c r="M24">
        <v>21.02330856951049</v>
      </c>
      <c r="N24">
        <v>20.866464689386845</v>
      </c>
      <c r="O24">
        <v>20.692313516009065</v>
      </c>
      <c r="P24">
        <v>20.508792025483192</v>
      </c>
      <c r="Q24">
        <v>20.319919799271723</v>
      </c>
      <c r="R24">
        <v>20.127516415254743</v>
      </c>
      <c r="S24">
        <v>19.932289473860077</v>
      </c>
      <c r="T24">
        <v>19.734447759360151</v>
      </c>
      <c r="U24">
        <v>19.534018992017721</v>
      </c>
      <c r="V24">
        <v>19.331003646798585</v>
      </c>
      <c r="W24">
        <v>19.125444726017584</v>
      </c>
      <c r="X24">
        <v>18.917455446504363</v>
      </c>
      <c r="Y24">
        <v>18.707225495288782</v>
      </c>
      <c r="Z24">
        <v>18.495015331598587</v>
      </c>
      <c r="AA24">
        <v>18.281143652073119</v>
      </c>
      <c r="AB24">
        <v>18.065971425292648</v>
      </c>
      <c r="AC24">
        <v>17.84988478989591</v>
      </c>
      <c r="AD24">
        <v>17.633279020229331</v>
      </c>
      <c r="AE24">
        <v>17.416544632055817</v>
      </c>
      <c r="AF24">
        <v>17.200056374028772</v>
      </c>
      <c r="AG24">
        <v>16.984165320457812</v>
      </c>
      <c r="AH24">
        <v>16.769193857184117</v>
      </c>
      <c r="AI24">
        <v>16.555432927556502</v>
      </c>
      <c r="AJ24">
        <v>16.343141363142657</v>
      </c>
      <c r="AK24">
        <v>16.132546454574225</v>
      </c>
    </row>
    <row r="25" spans="1:37" x14ac:dyDescent="0.4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611.20704890322918</v>
      </c>
      <c r="I25">
        <v>488.05712159719843</v>
      </c>
      <c r="J25">
        <v>479.20525358660296</v>
      </c>
      <c r="K25">
        <v>482.93212919099153</v>
      </c>
      <c r="L25">
        <v>485.30737559647309</v>
      </c>
      <c r="M25">
        <v>485.49004477054962</v>
      </c>
      <c r="N25">
        <v>484.01730711786382</v>
      </c>
      <c r="O25">
        <v>481.38601146411492</v>
      </c>
      <c r="P25">
        <v>477.94827645998402</v>
      </c>
      <c r="Q25">
        <v>473.94649182458568</v>
      </c>
      <c r="R25">
        <v>469.54855503527779</v>
      </c>
      <c r="S25">
        <v>464.87228336079721</v>
      </c>
      <c r="T25">
        <v>460.00157239057592</v>
      </c>
      <c r="U25">
        <v>454.99710194370005</v>
      </c>
      <c r="V25">
        <v>449.90347282671667</v>
      </c>
      <c r="W25">
        <v>444.7540131749613</v>
      </c>
      <c r="X25">
        <v>439.57404546397834</v>
      </c>
      <c r="Y25">
        <v>434.3831181137258</v>
      </c>
      <c r="Z25">
        <v>429.19655124542766</v>
      </c>
      <c r="AA25">
        <v>424.02650548851113</v>
      </c>
      <c r="AB25">
        <v>418.88273885351202</v>
      </c>
      <c r="AC25">
        <v>413.77313842920034</v>
      </c>
      <c r="AD25">
        <v>408.70410880873226</v>
      </c>
      <c r="AE25">
        <v>403.68085406861775</v>
      </c>
      <c r="AF25">
        <v>398.7075909971673</v>
      </c>
      <c r="AG25">
        <v>393.78771527067471</v>
      </c>
      <c r="AH25">
        <v>388.92392947404983</v>
      </c>
      <c r="AI25">
        <v>384.11834783163954</v>
      </c>
      <c r="AJ25">
        <v>379.37258600277329</v>
      </c>
      <c r="AK25">
        <v>374.6878301660642</v>
      </c>
    </row>
    <row r="26" spans="1:37" x14ac:dyDescent="0.4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0.28436256579185137</v>
      </c>
      <c r="I26">
        <v>0.41206297857856455</v>
      </c>
      <c r="J26">
        <v>0.46644538635307597</v>
      </c>
      <c r="K26">
        <v>0.4721440798562293</v>
      </c>
      <c r="L26">
        <v>0.4434177318015875</v>
      </c>
      <c r="M26">
        <v>0.39365052520707877</v>
      </c>
      <c r="N26">
        <v>0.3336418528919971</v>
      </c>
      <c r="O26">
        <v>0.27097361969512512</v>
      </c>
      <c r="P26">
        <v>0.21049608534220443</v>
      </c>
      <c r="Q26">
        <v>0.15507180533986809</v>
      </c>
      <c r="R26">
        <v>0.10620549950817182</v>
      </c>
      <c r="S26">
        <v>6.4493917706109904E-2</v>
      </c>
      <c r="T26">
        <v>2.9933384658242801E-2</v>
      </c>
      <c r="U26">
        <v>2.1339104326667524E-3</v>
      </c>
      <c r="V26">
        <v>-1.9526028586946964E-2</v>
      </c>
      <c r="W26">
        <v>-3.5785948174882343E-2</v>
      </c>
      <c r="X26">
        <v>-4.74209125303382E-2</v>
      </c>
      <c r="Y26">
        <v>-5.5185248274747245E-2</v>
      </c>
      <c r="Z26">
        <v>-5.9777271625582884E-2</v>
      </c>
      <c r="AA26">
        <v>-6.182079475506308E-2</v>
      </c>
      <c r="AB26">
        <v>-6.1858627291844215E-2</v>
      </c>
      <c r="AC26">
        <v>-6.0354156937603154E-2</v>
      </c>
      <c r="AD26">
        <v>-5.7697588371330433E-2</v>
      </c>
      <c r="AE26">
        <v>-5.4214345916836493E-2</v>
      </c>
      <c r="AF26">
        <v>-5.0173816432108609E-2</v>
      </c>
      <c r="AG26">
        <v>-4.5797596114338646E-2</v>
      </c>
      <c r="AH26">
        <v>-4.1266757428959355E-2</v>
      </c>
      <c r="AI26">
        <v>-3.6727775989553457E-2</v>
      </c>
      <c r="AJ26">
        <v>-3.2297542888415354E-2</v>
      </c>
      <c r="AK26">
        <v>-2.806732954193647E-2</v>
      </c>
    </row>
    <row r="27" spans="1:37" x14ac:dyDescent="0.4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0.39182301054474511</v>
      </c>
      <c r="I27">
        <v>0.56111213349103739</v>
      </c>
      <c r="J27">
        <v>0.64207756995655618</v>
      </c>
      <c r="K27">
        <v>0.6741607820940354</v>
      </c>
      <c r="L27">
        <v>0.67457010564908604</v>
      </c>
      <c r="M27">
        <v>0.65642738669176026</v>
      </c>
      <c r="N27">
        <v>0.62919662672145105</v>
      </c>
      <c r="O27">
        <v>0.59882628605907318</v>
      </c>
      <c r="P27">
        <v>0.56864473360387358</v>
      </c>
      <c r="Q27">
        <v>0.54032317638101901</v>
      </c>
      <c r="R27">
        <v>0.5145824711601632</v>
      </c>
      <c r="S27">
        <v>0.49162414435524049</v>
      </c>
      <c r="T27">
        <v>0.47136909842206975</v>
      </c>
      <c r="U27">
        <v>0.45358857363768657</v>
      </c>
      <c r="V27">
        <v>0.43798093634126456</v>
      </c>
      <c r="W27">
        <v>0.42422153465344614</v>
      </c>
      <c r="X27">
        <v>0.411996727006958</v>
      </c>
      <c r="Y27">
        <v>0.40102547672347111</v>
      </c>
      <c r="Z27">
        <v>0.39107090524301835</v>
      </c>
      <c r="AA27">
        <v>0.38194259361343796</v>
      </c>
      <c r="AB27">
        <v>0.37349374054256312</v>
      </c>
      <c r="AC27">
        <v>0.36561391304223978</v>
      </c>
      <c r="AD27">
        <v>0.35822088495609528</v>
      </c>
      <c r="AE27">
        <v>0.35125263581732291</v>
      </c>
      <c r="AF27">
        <v>0.34466007812810062</v>
      </c>
      <c r="AG27">
        <v>0.3384022183765989</v>
      </c>
      <c r="AH27">
        <v>0.33244244142467405</v>
      </c>
      <c r="AI27">
        <v>0.32674620076462713</v>
      </c>
      <c r="AJ27">
        <v>0.32128032326605993</v>
      </c>
      <c r="AK27">
        <v>0.3160127963813153</v>
      </c>
    </row>
    <row r="28" spans="1:37" x14ac:dyDescent="0.4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0.46752634853328701</v>
      </c>
      <c r="I28">
        <v>0.64736204965143429</v>
      </c>
      <c r="J28">
        <v>0.73378095796532428</v>
      </c>
      <c r="K28">
        <v>0.77316837656367099</v>
      </c>
      <c r="L28">
        <v>0.78251444688630656</v>
      </c>
      <c r="M28">
        <v>0.77529419959820878</v>
      </c>
      <c r="N28">
        <v>0.76068159323319229</v>
      </c>
      <c r="O28">
        <v>0.74367124111405225</v>
      </c>
      <c r="P28">
        <v>0.72647218053170093</v>
      </c>
      <c r="Q28">
        <v>0.70981019631239928</v>
      </c>
      <c r="R28">
        <v>0.69375198342753741</v>
      </c>
      <c r="S28">
        <v>0.67812920640384355</v>
      </c>
      <c r="T28">
        <v>0.66272665550348719</v>
      </c>
      <c r="U28">
        <v>0.64735558442634566</v>
      </c>
      <c r="V28">
        <v>0.63188067929000891</v>
      </c>
      <c r="W28">
        <v>0.61622838950994296</v>
      </c>
      <c r="X28">
        <v>0.60038748288251398</v>
      </c>
      <c r="Y28">
        <v>0.58440312882492851</v>
      </c>
      <c r="Z28">
        <v>0.56836645120685869</v>
      </c>
      <c r="AA28">
        <v>0.55240062057670958</v>
      </c>
      <c r="AB28">
        <v>0.53664551765690849</v>
      </c>
      <c r="AC28">
        <v>0.52124330596146073</v>
      </c>
      <c r="AD28">
        <v>0.50632615534556003</v>
      </c>
      <c r="AE28">
        <v>0.49200715041333165</v>
      </c>
      <c r="AF28">
        <v>0.47837475089758108</v>
      </c>
      <c r="AG28">
        <v>0.46549019307453587</v>
      </c>
      <c r="AH28">
        <v>0.45338771965657276</v>
      </c>
      <c r="AI28">
        <v>0.44207668136335698</v>
      </c>
      <c r="AJ28">
        <v>0.43154478420215359</v>
      </c>
      <c r="AK28">
        <v>0.42176227074794959</v>
      </c>
    </row>
    <row r="29" spans="1:37" x14ac:dyDescent="0.4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0.11671753103124072</v>
      </c>
      <c r="I29">
        <v>0.28024967132969092</v>
      </c>
      <c r="J29">
        <v>0.43205478654759766</v>
      </c>
      <c r="K29">
        <v>0.53747564988095853</v>
      </c>
      <c r="L29">
        <v>0.5835324053040658</v>
      </c>
      <c r="M29">
        <v>0.57327418352945969</v>
      </c>
      <c r="N29">
        <v>0.51873000002644609</v>
      </c>
      <c r="O29">
        <v>0.4349675157784505</v>
      </c>
      <c r="P29">
        <v>0.3362620929886484</v>
      </c>
      <c r="Q29">
        <v>0.23420076342606233</v>
      </c>
      <c r="R29">
        <v>0.13712534133003551</v>
      </c>
      <c r="S29">
        <v>5.0335088366759706E-2</v>
      </c>
      <c r="T29">
        <v>-2.3368179455995897E-2</v>
      </c>
      <c r="U29">
        <v>-8.3047119516677093E-2</v>
      </c>
      <c r="V29">
        <v>-0.12904092675168899</v>
      </c>
      <c r="W29">
        <v>-0.16247958753623504</v>
      </c>
      <c r="X29">
        <v>-0.18491340568203007</v>
      </c>
      <c r="Y29">
        <v>-0.19804986706037919</v>
      </c>
      <c r="Z29">
        <v>-0.20357976952044554</v>
      </c>
      <c r="AA29">
        <v>-0.2030726667639482</v>
      </c>
      <c r="AB29">
        <v>-0.19792292811675605</v>
      </c>
      <c r="AC29">
        <v>-0.18933005662480351</v>
      </c>
      <c r="AD29">
        <v>-0.17830109658176774</v>
      </c>
      <c r="AE29">
        <v>-0.16566530839701166</v>
      </c>
      <c r="AF29">
        <v>-0.15209463584897609</v>
      </c>
      <c r="AG29">
        <v>-0.13812590582538142</v>
      </c>
      <c r="AH29">
        <v>-0.12418177739307312</v>
      </c>
      <c r="AI29">
        <v>-0.11058962865162503</v>
      </c>
      <c r="AJ29">
        <v>-9.7597524166059824E-2</v>
      </c>
      <c r="AK29">
        <v>-8.5387636737843664E-2</v>
      </c>
    </row>
    <row r="30" spans="1:37" x14ac:dyDescent="0.4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1.2310869678627379</v>
      </c>
      <c r="I30">
        <v>2.1858715491532621</v>
      </c>
      <c r="J30">
        <v>2.7048961669551064</v>
      </c>
      <c r="K30">
        <v>2.9170612184406197</v>
      </c>
      <c r="L30">
        <v>2.9456745262330442</v>
      </c>
      <c r="M30">
        <v>2.8741007137145669</v>
      </c>
      <c r="N30">
        <v>2.754268829715989</v>
      </c>
      <c r="O30">
        <v>2.6173045037289899</v>
      </c>
      <c r="P30">
        <v>2.4810945671888573</v>
      </c>
      <c r="Q30">
        <v>2.3552241765570026</v>
      </c>
      <c r="R30">
        <v>2.2441499766380213</v>
      </c>
      <c r="S30">
        <v>2.1492305386690669</v>
      </c>
      <c r="T30">
        <v>2.0700195639091312</v>
      </c>
      <c r="U30">
        <v>2.0050859418432543</v>
      </c>
      <c r="V30">
        <v>1.9525316336566956</v>
      </c>
      <c r="W30">
        <v>1.9103159850178297</v>
      </c>
      <c r="X30">
        <v>1.876454292940033</v>
      </c>
      <c r="Y30">
        <v>1.849132655470731</v>
      </c>
      <c r="Z30">
        <v>1.8267664020340968</v>
      </c>
      <c r="AA30">
        <v>1.8080198282329984</v>
      </c>
      <c r="AB30">
        <v>1.7918009285645686</v>
      </c>
      <c r="AC30">
        <v>1.7772405497555877</v>
      </c>
      <c r="AD30">
        <v>1.7636635001369028</v>
      </c>
      <c r="AE30">
        <v>1.7505572439283856</v>
      </c>
      <c r="AF30">
        <v>1.7375413518785576</v>
      </c>
      <c r="AG30">
        <v>1.724340269362501</v>
      </c>
      <c r="AH30">
        <v>1.7107602144802447</v>
      </c>
      <c r="AI30">
        <v>1.6966705299065854</v>
      </c>
      <c r="AJ30">
        <v>1.6819889399748211</v>
      </c>
      <c r="AK30">
        <v>1.6666705077148514</v>
      </c>
    </row>
    <row r="31" spans="1:37" x14ac:dyDescent="0.4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4.726966354235973E-2</v>
      </c>
      <c r="I31">
        <v>0.10839502755284336</v>
      </c>
      <c r="J31">
        <v>0.15406711640633119</v>
      </c>
      <c r="K31">
        <v>0.16859970424996096</v>
      </c>
      <c r="L31">
        <v>0.14823845141214154</v>
      </c>
      <c r="M31">
        <v>9.751365276537971E-2</v>
      </c>
      <c r="N31">
        <v>2.5297763511189508E-2</v>
      </c>
      <c r="O31">
        <v>-5.8419484265426203E-2</v>
      </c>
      <c r="P31">
        <v>-0.14462470885350243</v>
      </c>
      <c r="Q31">
        <v>-0.2263119292089999</v>
      </c>
      <c r="R31">
        <v>-0.29874291700179301</v>
      </c>
      <c r="S31">
        <v>-0.35925006347307109</v>
      </c>
      <c r="T31">
        <v>-0.40682814862623706</v>
      </c>
      <c r="U31">
        <v>-0.44167721142939209</v>
      </c>
      <c r="V31">
        <v>-0.46478543403332129</v>
      </c>
      <c r="W31">
        <v>-0.47758888709005243</v>
      </c>
      <c r="X31">
        <v>-0.48171795129787753</v>
      </c>
      <c r="Y31">
        <v>-0.47882076690926034</v>
      </c>
      <c r="Z31">
        <v>-0.47045139801563662</v>
      </c>
      <c r="AA31">
        <v>-0.4580054788227983</v>
      </c>
      <c r="AB31">
        <v>-0.44269167966305423</v>
      </c>
      <c r="AC31">
        <v>-0.42552585288341271</v>
      </c>
      <c r="AD31">
        <v>-0.40733983610437008</v>
      </c>
      <c r="AE31">
        <v>-0.38879820192978531</v>
      </c>
      <c r="AF31">
        <v>-0.3704190659872153</v>
      </c>
      <c r="AG31">
        <v>-0.35259514989589569</v>
      </c>
      <c r="AH31">
        <v>-0.33561404242026249</v>
      </c>
      <c r="AI31">
        <v>-0.31967614059287275</v>
      </c>
      <c r="AJ31">
        <v>-0.30491099325884452</v>
      </c>
      <c r="AK31">
        <v>-0.29139050209887607</v>
      </c>
    </row>
    <row r="32" spans="1:37" x14ac:dyDescent="0.4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2.3222113994145976</v>
      </c>
      <c r="I32">
        <v>4.0091453002585542</v>
      </c>
      <c r="J32">
        <v>4.8614448446452352</v>
      </c>
      <c r="K32">
        <v>5.1698853474300144</v>
      </c>
      <c r="L32">
        <v>5.1791720101469263</v>
      </c>
      <c r="M32">
        <v>5.0430798959777867</v>
      </c>
      <c r="N32">
        <v>4.8496216175940354</v>
      </c>
      <c r="O32">
        <v>4.6459054898809304</v>
      </c>
      <c r="P32">
        <v>4.4550142801047299</v>
      </c>
      <c r="Q32">
        <v>4.2864980792538754</v>
      </c>
      <c r="R32">
        <v>4.1426484880581871</v>
      </c>
      <c r="S32">
        <v>4.0221338037858212</v>
      </c>
      <c r="T32">
        <v>3.9220326775910141</v>
      </c>
      <c r="U32">
        <v>3.8389288301740265</v>
      </c>
      <c r="V32">
        <v>3.7694662645553656</v>
      </c>
      <c r="W32">
        <v>3.7106109401940923</v>
      </c>
      <c r="X32">
        <v>3.6597536564133115</v>
      </c>
      <c r="Y32">
        <v>3.6147290074276972</v>
      </c>
      <c r="Z32">
        <v>3.5737934861953979</v>
      </c>
      <c r="AA32">
        <v>3.5355813626966048</v>
      </c>
      <c r="AB32">
        <v>3.4990525736582345</v>
      </c>
      <c r="AC32">
        <v>3.4634375301185294</v>
      </c>
      <c r="AD32">
        <v>3.4281854173968229</v>
      </c>
      <c r="AE32">
        <v>3.3929167174549857</v>
      </c>
      <c r="AF32">
        <v>3.35738316719707</v>
      </c>
      <c r="AG32">
        <v>3.3214337591181087</v>
      </c>
      <c r="AH32">
        <v>3.2849891613117688</v>
      </c>
      <c r="AI32">
        <v>3.2480204467937757</v>
      </c>
      <c r="AJ32">
        <v>3.2105346904668153</v>
      </c>
      <c r="AK32">
        <v>3.1725640693293533</v>
      </c>
    </row>
    <row r="33" spans="1:37" x14ac:dyDescent="0.4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0.18327031856033571</v>
      </c>
      <c r="I33">
        <v>0.36856923260029095</v>
      </c>
      <c r="J33">
        <v>0.49713048952368943</v>
      </c>
      <c r="K33">
        <v>0.55862347195549944</v>
      </c>
      <c r="L33">
        <v>0.55960137109203334</v>
      </c>
      <c r="M33">
        <v>0.51378266894965829</v>
      </c>
      <c r="N33">
        <v>0.43692686320815355</v>
      </c>
      <c r="O33">
        <v>0.34361565891052326</v>
      </c>
      <c r="P33">
        <v>0.24561513918905931</v>
      </c>
      <c r="Q33">
        <v>0.15141717349340666</v>
      </c>
      <c r="R33">
        <v>6.647703569295782E-2</v>
      </c>
      <c r="S33">
        <v>-6.2365283410303896E-3</v>
      </c>
      <c r="T33">
        <v>-6.561881397910696E-2</v>
      </c>
      <c r="U33">
        <v>-0.11185580672634643</v>
      </c>
      <c r="V33">
        <v>-0.14594971124323175</v>
      </c>
      <c r="W33">
        <v>-0.16935329974708813</v>
      </c>
      <c r="X33">
        <v>-0.18370498568570648</v>
      </c>
      <c r="Y33">
        <v>-0.19064874742311666</v>
      </c>
      <c r="Z33">
        <v>-0.1917218855348346</v>
      </c>
      <c r="AA33">
        <v>-0.18829354000202692</v>
      </c>
      <c r="AB33">
        <v>-0.18153967359205714</v>
      </c>
      <c r="AC33">
        <v>-0.1724419181578507</v>
      </c>
      <c r="AD33">
        <v>-0.16180099905200862</v>
      </c>
      <c r="AE33">
        <v>-0.15025756170664595</v>
      </c>
      <c r="AF33">
        <v>-0.13831544608570168</v>
      </c>
      <c r="AG33">
        <v>-0.12636445445930455</v>
      </c>
      <c r="AH33">
        <v>-0.11470097168950755</v>
      </c>
      <c r="AI33">
        <v>-0.10354528364041604</v>
      </c>
      <c r="AJ33">
        <v>-9.3056194595064756E-2</v>
      </c>
      <c r="AK33">
        <v>-8.3342677549769206E-2</v>
      </c>
    </row>
    <row r="34" spans="1:37" x14ac:dyDescent="0.4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0.55186395251860532</v>
      </c>
      <c r="I34">
        <v>0.97305240834817397</v>
      </c>
      <c r="J34">
        <v>1.195499150354995</v>
      </c>
      <c r="K34">
        <v>1.2715140768314148</v>
      </c>
      <c r="L34">
        <v>1.252901326043343</v>
      </c>
      <c r="M34">
        <v>1.1781168530639707</v>
      </c>
      <c r="N34">
        <v>1.0743194405472556</v>
      </c>
      <c r="O34">
        <v>0.96010674722608602</v>
      </c>
      <c r="P34">
        <v>0.84764217137021092</v>
      </c>
      <c r="Q34">
        <v>0.74432279062917051</v>
      </c>
      <c r="R34">
        <v>0.65411203941183604</v>
      </c>
      <c r="S34">
        <v>0.57858903595486844</v>
      </c>
      <c r="T34">
        <v>0.51775167884087203</v>
      </c>
      <c r="U34">
        <v>0.47061359538975722</v>
      </c>
      <c r="V34">
        <v>0.4356372531639563</v>
      </c>
      <c r="W34">
        <v>0.41103736343890418</v>
      </c>
      <c r="X34">
        <v>0.39498819382923767</v>
      </c>
      <c r="Y34">
        <v>0.38575524869537414</v>
      </c>
      <c r="Z34">
        <v>0.38177262918561716</v>
      </c>
      <c r="AA34">
        <v>0.38168009998138519</v>
      </c>
      <c r="AB34">
        <v>0.38433271491817855</v>
      </c>
      <c r="AC34">
        <v>0.38879157525613106</v>
      </c>
      <c r="AD34">
        <v>0.39430516640330815</v>
      </c>
      <c r="AE34">
        <v>0.40028483149094907</v>
      </c>
      <c r="AF34">
        <v>0.40627962793615691</v>
      </c>
      <c r="AG34">
        <v>0.41195251061043603</v>
      </c>
      <c r="AH34">
        <v>0.41705878209248315</v>
      </c>
      <c r="AI34">
        <v>0.42142833931575474</v>
      </c>
      <c r="AJ34">
        <v>0.42495020915607196</v>
      </c>
      <c r="AK34">
        <v>0.42756083462163197</v>
      </c>
    </row>
    <row r="35" spans="1:37" x14ac:dyDescent="0.4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0.86035006215186005</v>
      </c>
      <c r="I35">
        <v>1.4982989759898979</v>
      </c>
      <c r="J35">
        <v>1.8203307064301066</v>
      </c>
      <c r="K35">
        <v>1.9235992870354268</v>
      </c>
      <c r="L35">
        <v>1.8963596857471954</v>
      </c>
      <c r="M35">
        <v>1.7985034014637025</v>
      </c>
      <c r="N35">
        <v>1.6681862724468255</v>
      </c>
      <c r="O35">
        <v>1.5289834772779454</v>
      </c>
      <c r="P35">
        <v>1.3948863684191792</v>
      </c>
      <c r="Q35">
        <v>1.2736110023936043</v>
      </c>
      <c r="R35">
        <v>1.1687978023786183</v>
      </c>
      <c r="S35">
        <v>1.0814878514791459</v>
      </c>
      <c r="T35">
        <v>1.0111190925678581</v>
      </c>
      <c r="U35">
        <v>0.95619956699841691</v>
      </c>
      <c r="V35">
        <v>0.91476191931865181</v>
      </c>
      <c r="W35">
        <v>0.88466738655972321</v>
      </c>
      <c r="X35">
        <v>0.86380374646088942</v>
      </c>
      <c r="Y35">
        <v>0.85020839067015963</v>
      </c>
      <c r="Z35">
        <v>0.84213617344235381</v>
      </c>
      <c r="AA35">
        <v>0.83808898672681487</v>
      </c>
      <c r="AB35">
        <v>0.83681824398460503</v>
      </c>
      <c r="AC35">
        <v>0.83731027375084643</v>
      </c>
      <c r="AD35">
        <v>0.83876172458523524</v>
      </c>
      <c r="AE35">
        <v>0.84055100981332842</v>
      </c>
      <c r="AF35">
        <v>0.84220886121801897</v>
      </c>
      <c r="AG35">
        <v>0.84339105745505627</v>
      </c>
      <c r="AH35">
        <v>0.84385431548970047</v>
      </c>
      <c r="AI35">
        <v>0.84343575053031916</v>
      </c>
      <c r="AJ35">
        <v>0.84203615128857212</v>
      </c>
      <c r="AK35">
        <v>0.83960627248504949</v>
      </c>
    </row>
    <row r="36" spans="1:37" x14ac:dyDescent="0.4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0.12963780753521004</v>
      </c>
      <c r="I36">
        <v>0.28227234026148018</v>
      </c>
      <c r="J36">
        <v>0.40519234204059451</v>
      </c>
      <c r="K36">
        <v>0.4767524494069475</v>
      </c>
      <c r="L36">
        <v>0.49420724616138223</v>
      </c>
      <c r="M36">
        <v>0.46614864873066875</v>
      </c>
      <c r="N36">
        <v>0.40601444590877556</v>
      </c>
      <c r="O36">
        <v>0.32753060340739992</v>
      </c>
      <c r="P36">
        <v>0.24226788887260486</v>
      </c>
      <c r="Q36">
        <v>0.15877933950079193</v>
      </c>
      <c r="R36">
        <v>8.2662265396837853E-2</v>
      </c>
      <c r="S36">
        <v>1.704260020509718E-2</v>
      </c>
      <c r="T36">
        <v>-3.6820121362812763E-2</v>
      </c>
      <c r="U36">
        <v>-7.8959927200716873E-2</v>
      </c>
      <c r="V36">
        <v>-0.11022715855019127</v>
      </c>
      <c r="W36">
        <v>-0.13192134411610379</v>
      </c>
      <c r="X36">
        <v>-0.14552706425350337</v>
      </c>
      <c r="Y36">
        <v>-0.15253609761817222</v>
      </c>
      <c r="Z36">
        <v>-0.15433877510547811</v>
      </c>
      <c r="AA36">
        <v>-0.15216582305295212</v>
      </c>
      <c r="AB36">
        <v>-0.14706613360392362</v>
      </c>
      <c r="AC36">
        <v>-0.13990787468064481</v>
      </c>
      <c r="AD36">
        <v>-0.13139261789657519</v>
      </c>
      <c r="AE36">
        <v>-0.12207700985112924</v>
      </c>
      <c r="AF36">
        <v>-0.11239534272913243</v>
      </c>
      <c r="AG36">
        <v>-0.10268133161595028</v>
      </c>
      <c r="AH36">
        <v>-9.3187907421488081E-2</v>
      </c>
      <c r="AI36">
        <v>-8.4102526449691961E-2</v>
      </c>
      <c r="AJ36">
        <v>-7.5560995393286756E-2</v>
      </c>
      <c r="AK36">
        <v>-6.765685351375339E-2</v>
      </c>
    </row>
    <row r="37" spans="1:37" x14ac:dyDescent="0.4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0.14820068725227564</v>
      </c>
      <c r="I37">
        <v>0.33653510514184415</v>
      </c>
      <c r="J37">
        <v>0.48903331122922555</v>
      </c>
      <c r="K37">
        <v>0.58227804692512208</v>
      </c>
      <c r="L37">
        <v>0.62156415199092763</v>
      </c>
      <c r="M37">
        <v>0.62305640968698395</v>
      </c>
      <c r="N37">
        <v>0.60376606752581274</v>
      </c>
      <c r="O37">
        <v>0.57699995358657663</v>
      </c>
      <c r="P37">
        <v>0.55122160671490228</v>
      </c>
      <c r="Q37">
        <v>0.53067526122900777</v>
      </c>
      <c r="R37">
        <v>0.5166242357282691</v>
      </c>
      <c r="S37">
        <v>0.50856034776205483</v>
      </c>
      <c r="T37">
        <v>0.5051265410172201</v>
      </c>
      <c r="U37">
        <v>0.50471606064201868</v>
      </c>
      <c r="V37">
        <v>0.50581133867291239</v>
      </c>
      <c r="W37">
        <v>0.50714475280260185</v>
      </c>
      <c r="X37">
        <v>0.50775127270918929</v>
      </c>
      <c r="Y37">
        <v>0.50696278507360582</v>
      </c>
      <c r="Z37">
        <v>0.50437277263222224</v>
      </c>
      <c r="AA37">
        <v>0.49978921928393039</v>
      </c>
      <c r="AB37">
        <v>0.49318629870720443</v>
      </c>
      <c r="AC37">
        <v>0.48465732929596772</v>
      </c>
      <c r="AD37">
        <v>0.47437517461850209</v>
      </c>
      <c r="AE37">
        <v>0.46255857479315932</v>
      </c>
      <c r="AF37">
        <v>0.44944594256164372</v>
      </c>
      <c r="AG37">
        <v>0.43527650256067751</v>
      </c>
      <c r="AH37">
        <v>0.4202773332211418</v>
      </c>
      <c r="AI37">
        <v>0.40465552427884077</v>
      </c>
      <c r="AJ37">
        <v>0.3885945596396212</v>
      </c>
      <c r="AK37">
        <v>0.37225273647338852</v>
      </c>
    </row>
    <row r="38" spans="1:37" x14ac:dyDescent="0.4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8.0851650407646183</v>
      </c>
      <c r="I38">
        <v>12.583272023450975</v>
      </c>
      <c r="J38">
        <v>14.67397837927502</v>
      </c>
      <c r="K38">
        <v>15.380047269490138</v>
      </c>
      <c r="L38">
        <v>15.375576202061891</v>
      </c>
      <c r="M38">
        <v>15.055898047242122</v>
      </c>
      <c r="N38">
        <v>14.63388677161217</v>
      </c>
      <c r="O38">
        <v>14.213448197686818</v>
      </c>
      <c r="P38">
        <v>13.83753959620606</v>
      </c>
      <c r="Q38">
        <v>13.517340884083673</v>
      </c>
      <c r="R38">
        <v>13.249094385019621</v>
      </c>
      <c r="S38">
        <v>13.023325040739287</v>
      </c>
      <c r="T38">
        <v>12.829537204252105</v>
      </c>
      <c r="U38">
        <v>12.658337332807324</v>
      </c>
      <c r="V38">
        <v>12.502169947355934</v>
      </c>
      <c r="W38">
        <v>12.35536805491202</v>
      </c>
      <c r="X38">
        <v>12.213909997339535</v>
      </c>
      <c r="Y38">
        <v>12.075087550201058</v>
      </c>
      <c r="Z38">
        <v>11.937184184542925</v>
      </c>
      <c r="AA38">
        <v>11.799200388973397</v>
      </c>
      <c r="AB38">
        <v>11.660636871320239</v>
      </c>
      <c r="AC38">
        <v>11.5213290869697</v>
      </c>
      <c r="AD38">
        <v>11.381326006202187</v>
      </c>
      <c r="AE38">
        <v>11.240804071719058</v>
      </c>
      <c r="AF38">
        <v>11.100006421014609</v>
      </c>
      <c r="AG38">
        <v>10.959203042957743</v>
      </c>
      <c r="AH38">
        <v>10.81866416544084</v>
      </c>
      <c r="AI38">
        <v>10.678645380335317</v>
      </c>
      <c r="AJ38">
        <v>10.539378463042004</v>
      </c>
      <c r="AK38">
        <v>10.401067930847962</v>
      </c>
    </row>
    <row r="39" spans="1:37" x14ac:dyDescent="0.4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118.41842855573846</v>
      </c>
      <c r="I39">
        <v>227.44257664610137</v>
      </c>
      <c r="J39">
        <v>293.03978883004078</v>
      </c>
      <c r="K39">
        <v>318.70018620666752</v>
      </c>
      <c r="L39">
        <v>320.55239028092899</v>
      </c>
      <c r="M39">
        <v>311.76583506723307</v>
      </c>
      <c r="N39">
        <v>299.82072246165836</v>
      </c>
      <c r="O39">
        <v>288.15124143010502</v>
      </c>
      <c r="P39">
        <v>277.99380497892611</v>
      </c>
      <c r="Q39">
        <v>269.56005778522808</v>
      </c>
      <c r="R39">
        <v>262.65292077051004</v>
      </c>
      <c r="S39">
        <v>256.95763074770571</v>
      </c>
      <c r="T39">
        <v>252.16602236196391</v>
      </c>
      <c r="U39">
        <v>248.02101576275527</v>
      </c>
      <c r="V39">
        <v>244.32525496618811</v>
      </c>
      <c r="W39">
        <v>240.93519709202204</v>
      </c>
      <c r="X39">
        <v>237.75061507478031</v>
      </c>
      <c r="Y39">
        <v>234.70392284052627</v>
      </c>
      <c r="Z39">
        <v>231.75101978484776</v>
      </c>
      <c r="AA39">
        <v>228.8641017087985</v>
      </c>
      <c r="AB39">
        <v>226.02631688245785</v>
      </c>
      <c r="AC39">
        <v>223.22795657379331</v>
      </c>
      <c r="AD39">
        <v>220.46382425171691</v>
      </c>
      <c r="AE39">
        <v>217.73147162284255</v>
      </c>
      <c r="AF39">
        <v>215.03004893560407</v>
      </c>
      <c r="AG39">
        <v>212.35957309023559</v>
      </c>
      <c r="AH39">
        <v>209.72048000692442</v>
      </c>
      <c r="AI39">
        <v>207.11335779004165</v>
      </c>
      <c r="AJ39">
        <v>204.53879623948575</v>
      </c>
      <c r="AK39">
        <v>201.9973107304061</v>
      </c>
    </row>
    <row r="40" spans="1:37" x14ac:dyDescent="0.4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83.53653894139903</v>
      </c>
      <c r="I40">
        <v>151.49383466795032</v>
      </c>
      <c r="J40">
        <v>189.7493548583563</v>
      </c>
      <c r="K40">
        <v>204.13193275046186</v>
      </c>
      <c r="L40">
        <v>204.91131346020404</v>
      </c>
      <c r="M40">
        <v>199.67749265368977</v>
      </c>
      <c r="N40">
        <v>192.64246030875566</v>
      </c>
      <c r="O40">
        <v>185.74642376741727</v>
      </c>
      <c r="P40">
        <v>179.70130690465638</v>
      </c>
      <c r="Q40">
        <v>174.63862306256908</v>
      </c>
      <c r="R40">
        <v>170.45282262721605</v>
      </c>
      <c r="S40">
        <v>166.9667955695127</v>
      </c>
      <c r="T40">
        <v>164.00440403370541</v>
      </c>
      <c r="U40">
        <v>161.41742381153611</v>
      </c>
      <c r="V40">
        <v>159.09144621842003</v>
      </c>
      <c r="W40">
        <v>156.9429774767913</v>
      </c>
      <c r="X40">
        <v>154.91361346410369</v>
      </c>
      <c r="Y40">
        <v>152.96395398392795</v>
      </c>
      <c r="Z40">
        <v>151.06832238992433</v>
      </c>
      <c r="AA40">
        <v>149.2105894975019</v>
      </c>
      <c r="AB40">
        <v>147.38105634961448</v>
      </c>
      <c r="AC40">
        <v>145.57422267137068</v>
      </c>
      <c r="AD40">
        <v>143.78724276630712</v>
      </c>
      <c r="AE40">
        <v>142.01888500825311</v>
      </c>
      <c r="AF40">
        <v>140.26885322701355</v>
      </c>
      <c r="AG40">
        <v>138.53735254690505</v>
      </c>
      <c r="AH40">
        <v>136.82482314030153</v>
      </c>
      <c r="AI40">
        <v>135.13178134597257</v>
      </c>
      <c r="AJ40">
        <v>133.45873055031748</v>
      </c>
      <c r="AK40">
        <v>131.80611488769327</v>
      </c>
    </row>
    <row r="41" spans="1:37" x14ac:dyDescent="0.4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29.489483846850995</v>
      </c>
      <c r="I41">
        <v>48.264440311877621</v>
      </c>
      <c r="J41">
        <v>57.633478438796558</v>
      </c>
      <c r="K41">
        <v>60.983452647379167</v>
      </c>
      <c r="L41">
        <v>61.143837598562811</v>
      </c>
      <c r="M41">
        <v>59.892237108826983</v>
      </c>
      <c r="N41">
        <v>58.186138535400801</v>
      </c>
      <c r="O41">
        <v>56.478450575618531</v>
      </c>
      <c r="P41">
        <v>54.947450708440961</v>
      </c>
      <c r="Q41">
        <v>53.635590249784748</v>
      </c>
      <c r="R41">
        <v>52.525650832006775</v>
      </c>
      <c r="S41">
        <v>51.579680680725779</v>
      </c>
      <c r="T41">
        <v>50.757364086070879</v>
      </c>
      <c r="U41">
        <v>50.023598018584806</v>
      </c>
      <c r="V41">
        <v>49.350711781529014</v>
      </c>
      <c r="W41">
        <v>48.718248522990223</v>
      </c>
      <c r="X41">
        <v>48.111810932826685</v>
      </c>
      <c r="Y41">
        <v>47.521704212855639</v>
      </c>
      <c r="Z41">
        <v>46.941694468266391</v>
      </c>
      <c r="AA41">
        <v>46.367994666584053</v>
      </c>
      <c r="AB41">
        <v>45.798487627159901</v>
      </c>
      <c r="AC41">
        <v>45.232157224858874</v>
      </c>
      <c r="AD41">
        <v>44.668685597741216</v>
      </c>
      <c r="AE41">
        <v>44.108175463471831</v>
      </c>
      <c r="AF41">
        <v>43.550964531870193</v>
      </c>
      <c r="AG41">
        <v>42.997504561008817</v>
      </c>
      <c r="AH41">
        <v>42.448284861939946</v>
      </c>
      <c r="AI41">
        <v>41.903786737311968</v>
      </c>
      <c r="AJ41">
        <v>41.364457732365921</v>
      </c>
      <c r="AK41">
        <v>40.830698593045</v>
      </c>
    </row>
    <row r="42" spans="1:37" x14ac:dyDescent="0.4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28.86701459113803</v>
      </c>
      <c r="I42">
        <v>46.855098128797643</v>
      </c>
      <c r="J42">
        <v>55.617679266586627</v>
      </c>
      <c r="K42">
        <v>58.598033111153882</v>
      </c>
      <c r="L42">
        <v>58.566127997886319</v>
      </c>
      <c r="M42">
        <v>57.230468502139864</v>
      </c>
      <c r="N42">
        <v>55.499736970898937</v>
      </c>
      <c r="O42">
        <v>53.797955021699174</v>
      </c>
      <c r="P42">
        <v>52.287834302697831</v>
      </c>
      <c r="Q42">
        <v>51.003997164612194</v>
      </c>
      <c r="R42">
        <v>49.925573443355397</v>
      </c>
      <c r="S42">
        <v>49.013097252435301</v>
      </c>
      <c r="T42">
        <v>48.225768688197455</v>
      </c>
      <c r="U42">
        <v>47.528446941014877</v>
      </c>
      <c r="V42">
        <v>46.893573380906226</v>
      </c>
      <c r="W42">
        <v>46.300809296852627</v>
      </c>
      <c r="X42">
        <v>45.735820570707844</v>
      </c>
      <c r="Y42">
        <v>45.188901999458707</v>
      </c>
      <c r="Z42">
        <v>44.653738174723159</v>
      </c>
      <c r="AA42">
        <v>44.12640141883508</v>
      </c>
      <c r="AB42">
        <v>43.604590068378002</v>
      </c>
      <c r="AC42">
        <v>43.087074348973076</v>
      </c>
      <c r="AD42">
        <v>42.573306490723837</v>
      </c>
      <c r="AE42">
        <v>42.063153855311427</v>
      </c>
      <c r="AF42">
        <v>41.556721376172149</v>
      </c>
      <c r="AG42">
        <v>41.054236345142229</v>
      </c>
      <c r="AH42">
        <v>40.555976352421567</v>
      </c>
      <c r="AI42">
        <v>40.062226115165053</v>
      </c>
      <c r="AJ42">
        <v>39.573253086681405</v>
      </c>
      <c r="AK42">
        <v>39.089295147950807</v>
      </c>
    </row>
    <row r="43" spans="1:37" x14ac:dyDescent="0.4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65.173600424955012</v>
      </c>
      <c r="I43">
        <v>113.97224326261859</v>
      </c>
      <c r="J43">
        <v>139.97170833189077</v>
      </c>
      <c r="K43">
        <v>149.18781442710417</v>
      </c>
      <c r="L43">
        <v>149.20918973951299</v>
      </c>
      <c r="M43">
        <v>145.26508970033566</v>
      </c>
      <c r="N43">
        <v>140.18678592116146</v>
      </c>
      <c r="O43">
        <v>135.26493600969047</v>
      </c>
      <c r="P43">
        <v>130.96716095827787</v>
      </c>
      <c r="Q43">
        <v>127.37263269328469</v>
      </c>
      <c r="R43">
        <v>124.40190742062352</v>
      </c>
      <c r="S43">
        <v>121.92827994885161</v>
      </c>
      <c r="T43">
        <v>119.82686897340579</v>
      </c>
      <c r="U43">
        <v>117.99286752825</v>
      </c>
      <c r="V43">
        <v>116.34543302552621</v>
      </c>
      <c r="W43">
        <v>114.82553538056686</v>
      </c>
      <c r="X43">
        <v>113.39180506449668</v>
      </c>
      <c r="Y43">
        <v>112.01622721135824</v>
      </c>
      <c r="Z43">
        <v>110.68042006266907</v>
      </c>
      <c r="AA43">
        <v>109.37270193728881</v>
      </c>
      <c r="AB43">
        <v>108.08590664408086</v>
      </c>
      <c r="AC43">
        <v>106.81582526066285</v>
      </c>
      <c r="AD43">
        <v>105.5601288794164</v>
      </c>
      <c r="AE43">
        <v>104.31764509659614</v>
      </c>
      <c r="AF43">
        <v>103.08788443734484</v>
      </c>
      <c r="AG43">
        <v>101.87073889291396</v>
      </c>
      <c r="AH43">
        <v>100.66629469306308</v>
      </c>
      <c r="AI43">
        <v>99.474721157579026</v>
      </c>
      <c r="AJ43">
        <v>98.296206063666716</v>
      </c>
      <c r="AK43">
        <v>97.130921912386697</v>
      </c>
    </row>
    <row r="44" spans="1:37" x14ac:dyDescent="0.4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27.877877421575835</v>
      </c>
      <c r="I44">
        <v>45.58488447959499</v>
      </c>
      <c r="J44">
        <v>54.41982731800816</v>
      </c>
      <c r="K44">
        <v>57.602584961849622</v>
      </c>
      <c r="L44">
        <v>57.791741648543237</v>
      </c>
      <c r="M44">
        <v>56.649454012840181</v>
      </c>
      <c r="N44">
        <v>55.070382621172655</v>
      </c>
      <c r="O44">
        <v>53.478976747725703</v>
      </c>
      <c r="P44">
        <v>52.043924449520688</v>
      </c>
      <c r="Q44">
        <v>50.807183863246451</v>
      </c>
      <c r="R44">
        <v>49.754740783417397</v>
      </c>
      <c r="S44">
        <v>48.852824261032637</v>
      </c>
      <c r="T44">
        <v>48.065039635543002</v>
      </c>
      <c r="U44">
        <v>47.359486204194809</v>
      </c>
      <c r="V44">
        <v>46.710895684590014</v>
      </c>
      <c r="W44">
        <v>46.100500629886156</v>
      </c>
      <c r="X44">
        <v>45.515022739957821</v>
      </c>
      <c r="Y44">
        <v>44.945461583175387</v>
      </c>
      <c r="Z44">
        <v>44.385979481245272</v>
      </c>
      <c r="AA44">
        <v>43.83298658171946</v>
      </c>
      <c r="AB44">
        <v>43.284437590441449</v>
      </c>
      <c r="AC44">
        <v>42.739315545067733</v>
      </c>
      <c r="AD44">
        <v>42.197263238621765</v>
      </c>
      <c r="AE44">
        <v>41.658328074371177</v>
      </c>
      <c r="AF44">
        <v>41.122790557902221</v>
      </c>
      <c r="AG44">
        <v>40.591049432726464</v>
      </c>
      <c r="AH44">
        <v>40.063550141673623</v>
      </c>
      <c r="AI44">
        <v>39.540739555218863</v>
      </c>
      <c r="AJ44">
        <v>39.023040545986397</v>
      </c>
      <c r="AK44">
        <v>38.510837619105118</v>
      </c>
    </row>
    <row r="45" spans="1:37" x14ac:dyDescent="0.4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126.88893674875219</v>
      </c>
      <c r="I45">
        <v>246.86714518456662</v>
      </c>
      <c r="J45">
        <v>320.0708927522162</v>
      </c>
      <c r="K45">
        <v>348.90865757158355</v>
      </c>
      <c r="L45">
        <v>351.04406929498566</v>
      </c>
      <c r="M45">
        <v>341.23128792588079</v>
      </c>
      <c r="N45">
        <v>327.89022821969417</v>
      </c>
      <c r="O45">
        <v>314.88065589871928</v>
      </c>
      <c r="P45">
        <v>303.58370571549909</v>
      </c>
      <c r="Q45">
        <v>294.22883062093001</v>
      </c>
      <c r="R45">
        <v>286.58909672438318</v>
      </c>
      <c r="S45">
        <v>280.30809302790374</v>
      </c>
      <c r="T45">
        <v>275.03862942302862</v>
      </c>
      <c r="U45">
        <v>270.4918796236484</v>
      </c>
      <c r="V45">
        <v>266.44653851467035</v>
      </c>
      <c r="W45">
        <v>262.74187620638611</v>
      </c>
      <c r="X45">
        <v>259.26580292604922</v>
      </c>
      <c r="Y45">
        <v>255.94281273615888</v>
      </c>
      <c r="Z45">
        <v>252.72368688898504</v>
      </c>
      <c r="AA45">
        <v>249.57742124527945</v>
      </c>
      <c r="AB45">
        <v>246.48523984969844</v>
      </c>
      <c r="AC45">
        <v>243.43632866314161</v>
      </c>
      <c r="AD45">
        <v>240.42489784047979</v>
      </c>
      <c r="AE45">
        <v>237.44821280885523</v>
      </c>
      <c r="AF45">
        <v>234.50531234501392</v>
      </c>
      <c r="AG45">
        <v>231.59619614885148</v>
      </c>
      <c r="AH45">
        <v>228.72132733672515</v>
      </c>
      <c r="AI45">
        <v>225.88133668635669</v>
      </c>
      <c r="AJ45">
        <v>223.0768576372692</v>
      </c>
      <c r="AK45">
        <v>220.30844049523986</v>
      </c>
    </row>
    <row r="46" spans="1:37" x14ac:dyDescent="0.4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12.311137005747042</v>
      </c>
      <c r="I46">
        <v>19.382203894140517</v>
      </c>
      <c r="J46">
        <v>22.733192183172335</v>
      </c>
      <c r="K46">
        <v>23.895023446492146</v>
      </c>
      <c r="L46">
        <v>23.925571640358335</v>
      </c>
      <c r="M46">
        <v>23.45292136676289</v>
      </c>
      <c r="N46">
        <v>22.814156995942092</v>
      </c>
      <c r="O46">
        <v>22.172302298396662</v>
      </c>
      <c r="P46">
        <v>21.594230963800687</v>
      </c>
      <c r="Q46">
        <v>21.097575577543882</v>
      </c>
      <c r="R46">
        <v>20.677250399491598</v>
      </c>
      <c r="S46">
        <v>20.319620485163025</v>
      </c>
      <c r="T46">
        <v>20.009544223484376</v>
      </c>
      <c r="U46">
        <v>19.733481847113943</v>
      </c>
      <c r="V46">
        <v>19.480544742215834</v>
      </c>
      <c r="W46">
        <v>19.242550725742902</v>
      </c>
      <c r="X46">
        <v>19.013663093778877</v>
      </c>
      <c r="Y46">
        <v>18.789912272832087</v>
      </c>
      <c r="Z46">
        <v>18.568734811998787</v>
      </c>
      <c r="AA46">
        <v>18.348584345281104</v>
      </c>
      <c r="AB46">
        <v>18.128624659354831</v>
      </c>
      <c r="AC46">
        <v>17.908498425638641</v>
      </c>
      <c r="AD46">
        <v>17.688159049698005</v>
      </c>
      <c r="AE46">
        <v>17.46774966200768</v>
      </c>
      <c r="AF46">
        <v>17.247520732746381</v>
      </c>
      <c r="AG46">
        <v>17.027773993808793</v>
      </c>
      <c r="AH46">
        <v>16.808825369922364</v>
      </c>
      <c r="AI46">
        <v>16.590983384159387</v>
      </c>
      <c r="AJ46">
        <v>16.374535538645564</v>
      </c>
      <c r="AK46">
        <v>16.159741583502996</v>
      </c>
    </row>
    <row r="47" spans="1:37" x14ac:dyDescent="0.4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190.44297216147405</v>
      </c>
      <c r="I47">
        <v>405.84327108387424</v>
      </c>
      <c r="J47">
        <v>550.97837347577865</v>
      </c>
      <c r="K47">
        <v>611.75579442957428</v>
      </c>
      <c r="L47">
        <v>617.92012600416331</v>
      </c>
      <c r="M47">
        <v>599.11025461671193</v>
      </c>
      <c r="N47">
        <v>572.93166020242529</v>
      </c>
      <c r="O47">
        <v>547.45874578857558</v>
      </c>
      <c r="P47">
        <v>525.5235100731544</v>
      </c>
      <c r="Q47">
        <v>507.55691237111796</v>
      </c>
      <c r="R47">
        <v>493.06542060992484</v>
      </c>
      <c r="S47">
        <v>481.30857956010021</v>
      </c>
      <c r="T47">
        <v>471.57717310774279</v>
      </c>
      <c r="U47">
        <v>463.28709335485456</v>
      </c>
      <c r="V47">
        <v>455.99372596383711</v>
      </c>
      <c r="W47">
        <v>449.37561313921373</v>
      </c>
      <c r="X47">
        <v>443.20928728001263</v>
      </c>
      <c r="Y47">
        <v>437.34456390344576</v>
      </c>
      <c r="Z47">
        <v>431.68370532607287</v>
      </c>
      <c r="AA47">
        <v>426.16520318844033</v>
      </c>
      <c r="AB47">
        <v>420.75180600505678</v>
      </c>
      <c r="AC47">
        <v>415.42201222488035</v>
      </c>
      <c r="AD47">
        <v>410.16422976233696</v>
      </c>
      <c r="AE47">
        <v>404.97287182542641</v>
      </c>
      <c r="AF47">
        <v>399.84582290233436</v>
      </c>
      <c r="AG47">
        <v>394.78284099957602</v>
      </c>
      <c r="AH47">
        <v>389.78457960940978</v>
      </c>
      <c r="AI47">
        <v>384.85201417815722</v>
      </c>
      <c r="AJ47">
        <v>379.98612293764927</v>
      </c>
      <c r="AK47">
        <v>375.18772240422419</v>
      </c>
    </row>
    <row r="48" spans="1:37" x14ac:dyDescent="0.4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0.15911942661093192</v>
      </c>
      <c r="I48">
        <v>0.3344114350482652</v>
      </c>
      <c r="J48">
        <v>0.46785504418456192</v>
      </c>
      <c r="K48">
        <v>0.54172454535643677</v>
      </c>
      <c r="L48">
        <v>0.55720712138951356</v>
      </c>
      <c r="M48">
        <v>0.52537409719235484</v>
      </c>
      <c r="N48">
        <v>0.46098361002138155</v>
      </c>
      <c r="O48">
        <v>0.37837114180019338</v>
      </c>
      <c r="P48">
        <v>0.28933129858117468</v>
      </c>
      <c r="Q48">
        <v>0.20245761170418763</v>
      </c>
      <c r="R48">
        <v>0.12331744325615457</v>
      </c>
      <c r="S48">
        <v>5.4992251352303789E-2</v>
      </c>
      <c r="T48">
        <v>-1.2961259406196746E-3</v>
      </c>
      <c r="U48">
        <v>-4.5609404174873358E-2</v>
      </c>
      <c r="V48">
        <v>-7.8818894967236375E-2</v>
      </c>
      <c r="W48">
        <v>-0.10224282511642757</v>
      </c>
      <c r="X48">
        <v>-0.11738492541415457</v>
      </c>
      <c r="Y48">
        <v>-0.12575805218565383</v>
      </c>
      <c r="Z48">
        <v>-0.12877472213436159</v>
      </c>
      <c r="AA48">
        <v>-0.12768796625900469</v>
      </c>
      <c r="AB48">
        <v>-0.12356782415108292</v>
      </c>
      <c r="AC48">
        <v>-0.11730130034509623</v>
      </c>
      <c r="AD48">
        <v>-0.10960631969202383</v>
      </c>
      <c r="AE48">
        <v>-0.10105254451182599</v>
      </c>
      <c r="AF48">
        <v>-9.208452220113017E-2</v>
      </c>
      <c r="AG48">
        <v>-8.3043818511852052E-2</v>
      </c>
      <c r="AH48">
        <v>-7.4188685198905979E-2</v>
      </c>
      <c r="AI48">
        <v>-6.5710698036147708E-2</v>
      </c>
      <c r="AJ48">
        <v>-5.774804586368143E-2</v>
      </c>
      <c r="AK48">
        <v>-5.039619100020154E-2</v>
      </c>
    </row>
    <row r="49" spans="1:37" x14ac:dyDescent="0.4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0.2323592617288206</v>
      </c>
      <c r="I49">
        <v>0.47745102365823744</v>
      </c>
      <c r="J49">
        <v>0.66969419722657797</v>
      </c>
      <c r="K49">
        <v>0.7958451743249606</v>
      </c>
      <c r="L49">
        <v>0.85997659730374654</v>
      </c>
      <c r="M49">
        <v>0.8737232027699271</v>
      </c>
      <c r="N49">
        <v>0.85115806958711016</v>
      </c>
      <c r="O49">
        <v>0.80558838892608176</v>
      </c>
      <c r="P49">
        <v>0.74795734382107071</v>
      </c>
      <c r="Q49">
        <v>0.68640268914910152</v>
      </c>
      <c r="R49">
        <v>0.62646053694761505</v>
      </c>
      <c r="S49">
        <v>0.57153453747664784</v>
      </c>
      <c r="T49">
        <v>0.52341399076791806</v>
      </c>
      <c r="U49">
        <v>0.48274107142183276</v>
      </c>
      <c r="V49">
        <v>0.44939538866375361</v>
      </c>
      <c r="W49">
        <v>0.42279125915540838</v>
      </c>
      <c r="X49">
        <v>0.40209828191140051</v>
      </c>
      <c r="Y49">
        <v>0.38639617328208864</v>
      </c>
      <c r="Z49">
        <v>0.3747764137310039</v>
      </c>
      <c r="AA49">
        <v>0.36640310471400817</v>
      </c>
      <c r="AB49">
        <v>0.36054358524590935</v>
      </c>
      <c r="AC49">
        <v>0.35657762855672015</v>
      </c>
      <c r="AD49">
        <v>0.35399383048044797</v>
      </c>
      <c r="AE49">
        <v>0.35237864515644812</v>
      </c>
      <c r="AF49">
        <v>0.35140194962861582</v>
      </c>
      <c r="AG49">
        <v>0.35080268635421241</v>
      </c>
      <c r="AH49">
        <v>0.35037582974482007</v>
      </c>
      <c r="AI49">
        <v>0.34996125456483451</v>
      </c>
      <c r="AJ49">
        <v>0.34943468645898257</v>
      </c>
      <c r="AK49">
        <v>0.34870142842742258</v>
      </c>
    </row>
    <row r="50" spans="1:37" x14ac:dyDescent="0.4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0.23635929257388444</v>
      </c>
      <c r="I50">
        <v>0.50083778815097624</v>
      </c>
      <c r="J50">
        <v>0.71003417447619288</v>
      </c>
      <c r="K50">
        <v>0.84299879082183615</v>
      </c>
      <c r="L50">
        <v>0.90430452553063034</v>
      </c>
      <c r="M50">
        <v>0.90935938128806626</v>
      </c>
      <c r="N50">
        <v>0.87620078086771969</v>
      </c>
      <c r="O50">
        <v>0.82092904075641293</v>
      </c>
      <c r="P50">
        <v>0.75586975363632902</v>
      </c>
      <c r="Q50">
        <v>0.68943329268682518</v>
      </c>
      <c r="R50">
        <v>0.62676039325637589</v>
      </c>
      <c r="S50">
        <v>0.57057283730541641</v>
      </c>
      <c r="T50">
        <v>0.52194888824572683</v>
      </c>
      <c r="U50">
        <v>0.48093143665679516</v>
      </c>
      <c r="V50">
        <v>0.44696792456389023</v>
      </c>
      <c r="W50">
        <v>0.41921237936979328</v>
      </c>
      <c r="X50">
        <v>0.39672249800732917</v>
      </c>
      <c r="Y50">
        <v>0.37858049483694423</v>
      </c>
      <c r="Z50">
        <v>0.36396027588359026</v>
      </c>
      <c r="AA50">
        <v>0.3521563648657855</v>
      </c>
      <c r="AB50">
        <v>0.34258866093106466</v>
      </c>
      <c r="AC50">
        <v>0.33479226942116913</v>
      </c>
      <c r="AD50">
        <v>0.32839989339688014</v>
      </c>
      <c r="AE50">
        <v>0.32312209484368637</v>
      </c>
      <c r="AF50">
        <v>0.31872917695265901</v>
      </c>
      <c r="AG50">
        <v>0.31503477503234123</v>
      </c>
      <c r="AH50">
        <v>0.31188448016310488</v>
      </c>
      <c r="AI50">
        <v>0.30914698799704432</v>
      </c>
      <c r="AJ50">
        <v>0.30670853722885028</v>
      </c>
      <c r="AK50">
        <v>0.30446989129468971</v>
      </c>
    </row>
    <row r="51" spans="1:37" x14ac:dyDescent="0.4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0.86742229999993015</v>
      </c>
      <c r="I51">
        <v>2.0879687000000331</v>
      </c>
      <c r="J51">
        <v>3.2270230999999967</v>
      </c>
      <c r="K51">
        <v>4.0244490000000042</v>
      </c>
      <c r="L51">
        <v>4.3802308000000494</v>
      </c>
      <c r="M51">
        <v>4.3139864999999418</v>
      </c>
      <c r="N51">
        <v>3.913291000000072</v>
      </c>
      <c r="O51">
        <v>3.2895915999999943</v>
      </c>
      <c r="P51">
        <v>2.5494555999999875</v>
      </c>
      <c r="Q51">
        <v>1.7800911000000497</v>
      </c>
      <c r="R51">
        <v>1.0448549999999841</v>
      </c>
      <c r="S51">
        <v>0.3844974999999522</v>
      </c>
      <c r="T51">
        <v>-0.1789501000000655</v>
      </c>
      <c r="U51">
        <v>-0.6375526000000491</v>
      </c>
      <c r="V51">
        <v>-0.99312359999998989</v>
      </c>
      <c r="W51">
        <v>-1.2536001000000851</v>
      </c>
      <c r="X51">
        <v>-1.4302533999999696</v>
      </c>
      <c r="Y51">
        <v>-1.5356898999999657</v>
      </c>
      <c r="Z51">
        <v>-1.5825154999999995</v>
      </c>
      <c r="AA51">
        <v>-1.582520000000045</v>
      </c>
      <c r="AB51">
        <v>-1.5462446999999884</v>
      </c>
      <c r="AC51">
        <v>-1.4828119000000015</v>
      </c>
      <c r="AD51">
        <v>-1.3999254000000292</v>
      </c>
      <c r="AE51">
        <v>-1.3039676999999301</v>
      </c>
      <c r="AF51">
        <v>-1.2001444999999649</v>
      </c>
      <c r="AG51">
        <v>-1.0926451999999927</v>
      </c>
      <c r="AH51">
        <v>-0.98479599999996026</v>
      </c>
      <c r="AI51">
        <v>-0.87919899999997142</v>
      </c>
      <c r="AJ51">
        <v>-0.77785019999998894</v>
      </c>
      <c r="AK51">
        <v>-0.68223899999998139</v>
      </c>
    </row>
    <row r="52" spans="1:37" x14ac:dyDescent="0.4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1.1341996499999993</v>
      </c>
      <c r="I52">
        <v>2.018876689999999</v>
      </c>
      <c r="J52">
        <v>2.5044948099999971</v>
      </c>
      <c r="K52">
        <v>2.7076932499999913</v>
      </c>
      <c r="L52">
        <v>2.7410885099999973</v>
      </c>
      <c r="M52">
        <v>2.681171930000005</v>
      </c>
      <c r="N52">
        <v>2.5758074200000038</v>
      </c>
      <c r="O52">
        <v>2.4538369200000005</v>
      </c>
      <c r="P52">
        <v>2.3319495100000012</v>
      </c>
      <c r="Q52">
        <v>2.2191796299999993</v>
      </c>
      <c r="R52">
        <v>2.1198076999999955</v>
      </c>
      <c r="S52">
        <v>2.0352228600000046</v>
      </c>
      <c r="T52">
        <v>1.9651142299999975</v>
      </c>
      <c r="U52">
        <v>1.9082300200000049</v>
      </c>
      <c r="V52">
        <v>1.86285989000001</v>
      </c>
      <c r="W52">
        <v>1.8271394899999933</v>
      </c>
      <c r="X52">
        <v>1.7992390400000033</v>
      </c>
      <c r="Y52">
        <v>1.7774742799999927</v>
      </c>
      <c r="Z52">
        <v>1.7603647099999904</v>
      </c>
      <c r="AA52">
        <v>1.7466553099999942</v>
      </c>
      <c r="AB52">
        <v>1.7353143500000101</v>
      </c>
      <c r="AC52">
        <v>1.7255160200000006</v>
      </c>
      <c r="AD52">
        <v>1.7166149499999932</v>
      </c>
      <c r="AE52">
        <v>1.7081179700000035</v>
      </c>
      <c r="AF52">
        <v>1.6996561699999972</v>
      </c>
      <c r="AG52">
        <v>1.69095978</v>
      </c>
      <c r="AH52">
        <v>1.6818367199999926</v>
      </c>
      <c r="AI52">
        <v>1.6721552099999997</v>
      </c>
      <c r="AJ52">
        <v>1.6618299699999994</v>
      </c>
      <c r="AK52">
        <v>1.6508118699999983</v>
      </c>
    </row>
    <row r="53" spans="1:37" x14ac:dyDescent="0.4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8.915749999999889E-2</v>
      </c>
      <c r="I53">
        <v>0.20495999999999981</v>
      </c>
      <c r="J53">
        <v>0.29204790000000003</v>
      </c>
      <c r="K53">
        <v>0.32039469999998005</v>
      </c>
      <c r="L53">
        <v>0.28240590000001475</v>
      </c>
      <c r="M53">
        <v>0.18623560000000339</v>
      </c>
      <c r="N53">
        <v>4.8435499999982312E-2</v>
      </c>
      <c r="O53">
        <v>-0.11213049999997793</v>
      </c>
      <c r="P53">
        <v>-0.27828700000000595</v>
      </c>
      <c r="Q53">
        <v>-0.43655830000000151</v>
      </c>
      <c r="R53">
        <v>-0.57771919999999</v>
      </c>
      <c r="S53">
        <v>-0.69646679999999606</v>
      </c>
      <c r="T53">
        <v>-0.79067670000000589</v>
      </c>
      <c r="U53">
        <v>-0.86055239999998889</v>
      </c>
      <c r="V53">
        <v>-0.90783980000000497</v>
      </c>
      <c r="W53">
        <v>-0.93518020000001911</v>
      </c>
      <c r="X53">
        <v>-0.94562360000000467</v>
      </c>
      <c r="Y53">
        <v>-0.94228619999998386</v>
      </c>
      <c r="Z53">
        <v>-0.92813040000001479</v>
      </c>
      <c r="AA53">
        <v>-0.90583540000000085</v>
      </c>
      <c r="AB53">
        <v>-0.87773690000000215</v>
      </c>
      <c r="AC53">
        <v>-0.84581099999999765</v>
      </c>
      <c r="AD53">
        <v>-0.81168710000000033</v>
      </c>
      <c r="AE53">
        <v>-0.77667689999998402</v>
      </c>
      <c r="AF53">
        <v>-0.74181199999998171</v>
      </c>
      <c r="AG53">
        <v>-0.70788260000000491</v>
      </c>
      <c r="AH53">
        <v>-0.67547519999999395</v>
      </c>
      <c r="AI53">
        <v>-0.64500620000001163</v>
      </c>
      <c r="AJ53">
        <v>-0.61675280000000043</v>
      </c>
      <c r="AK53">
        <v>-0.59087800000000357</v>
      </c>
    </row>
    <row r="54" spans="1:37" x14ac:dyDescent="0.4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2.3110606500000017</v>
      </c>
      <c r="I54">
        <v>3.9998690000000039</v>
      </c>
      <c r="J54">
        <v>4.862322000000006</v>
      </c>
      <c r="K54">
        <v>5.1837452000000042</v>
      </c>
      <c r="L54">
        <v>5.2060394000000088</v>
      </c>
      <c r="M54">
        <v>5.0819144000000023</v>
      </c>
      <c r="N54">
        <v>4.899183800000003</v>
      </c>
      <c r="O54">
        <v>4.7051191999999986</v>
      </c>
      <c r="P54">
        <v>4.5230744999999928</v>
      </c>
      <c r="Q54">
        <v>4.3628637999999995</v>
      </c>
      <c r="R54">
        <v>4.2269925999999884</v>
      </c>
      <c r="S54">
        <v>4.1142843000000084</v>
      </c>
      <c r="T54">
        <v>4.0219195000000099</v>
      </c>
      <c r="U54">
        <v>3.946540899999988</v>
      </c>
      <c r="V54">
        <v>3.8848190000000073</v>
      </c>
      <c r="W54">
        <v>3.8337230000000062</v>
      </c>
      <c r="X54">
        <v>3.7906313000000011</v>
      </c>
      <c r="Y54">
        <v>3.7533564999999953</v>
      </c>
      <c r="Z54">
        <v>3.7201282000000049</v>
      </c>
      <c r="AA54">
        <v>3.6895522999999883</v>
      </c>
      <c r="AB54">
        <v>3.6605612999999977</v>
      </c>
      <c r="AC54">
        <v>3.6323605999999984</v>
      </c>
      <c r="AD54">
        <v>3.6043776000000065</v>
      </c>
      <c r="AE54">
        <v>3.5762145000000061</v>
      </c>
      <c r="AF54">
        <v>3.5476082000000133</v>
      </c>
      <c r="AG54">
        <v>3.5183959999999956</v>
      </c>
      <c r="AH54">
        <v>3.4884897000000024</v>
      </c>
      <c r="AI54">
        <v>3.4578539000000035</v>
      </c>
      <c r="AJ54">
        <v>3.426491299999995</v>
      </c>
      <c r="AK54">
        <v>3.3944315000000103</v>
      </c>
    </row>
    <row r="55" spans="1:37" x14ac:dyDescent="0.4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0.10950114999999983</v>
      </c>
      <c r="I55">
        <v>0.22076489000000521</v>
      </c>
      <c r="J55">
        <v>0.29851468999999753</v>
      </c>
      <c r="K55">
        <v>0.33627831999999813</v>
      </c>
      <c r="L55">
        <v>0.33770916000000284</v>
      </c>
      <c r="M55">
        <v>0.31083355999999895</v>
      </c>
      <c r="N55">
        <v>0.26499738000000406</v>
      </c>
      <c r="O55">
        <v>0.20892487999999787</v>
      </c>
      <c r="P55">
        <v>0.14971203999999716</v>
      </c>
      <c r="Q55">
        <v>9.2525430000002018E-2</v>
      </c>
      <c r="R55">
        <v>4.0723209999995902E-2</v>
      </c>
      <c r="S55">
        <v>-3.8299899999998388E-3</v>
      </c>
      <c r="T55">
        <v>-4.0398709999998061E-2</v>
      </c>
      <c r="U55">
        <v>-6.9037020000003224E-2</v>
      </c>
      <c r="V55">
        <v>-9.0304860000003373E-2</v>
      </c>
      <c r="W55">
        <v>-0.10504755000000188</v>
      </c>
      <c r="X55">
        <v>-0.11423458000000153</v>
      </c>
      <c r="Y55">
        <v>-0.11884884999999912</v>
      </c>
      <c r="Z55">
        <v>-0.11981663000000253</v>
      </c>
      <c r="AA55">
        <v>-0.11796826999999865</v>
      </c>
      <c r="AB55">
        <v>-0.11402122999999875</v>
      </c>
      <c r="AC55">
        <v>-0.1085778899999994</v>
      </c>
      <c r="AD55">
        <v>-0.10213253999999949</v>
      </c>
      <c r="AE55">
        <v>-9.5083169999995221E-2</v>
      </c>
      <c r="AF55">
        <v>-8.7744999999998186E-2</v>
      </c>
      <c r="AG55">
        <v>-8.036390000000182E-2</v>
      </c>
      <c r="AH55">
        <v>-7.3128650000001016E-2</v>
      </c>
      <c r="AI55">
        <v>-6.6181280000002118E-2</v>
      </c>
      <c r="AJ55">
        <v>-5.9625839999995378E-2</v>
      </c>
      <c r="AK55">
        <v>-5.3535400000001232E-2</v>
      </c>
    </row>
    <row r="56" spans="1:37" x14ac:dyDescent="0.4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0.85956139999998982</v>
      </c>
      <c r="I56">
        <v>1.5193768000000034</v>
      </c>
      <c r="J56">
        <v>1.8713840000000062</v>
      </c>
      <c r="K56">
        <v>1.9953505000000007</v>
      </c>
      <c r="L56">
        <v>1.9710574000000065</v>
      </c>
      <c r="M56">
        <v>1.858040399999993</v>
      </c>
      <c r="N56">
        <v>1.6985745000000065</v>
      </c>
      <c r="O56">
        <v>1.5217911999999956</v>
      </c>
      <c r="P56">
        <v>1.3468910999999935</v>
      </c>
      <c r="Q56">
        <v>1.1856749000000093</v>
      </c>
      <c r="R56">
        <v>1.0445778999999789</v>
      </c>
      <c r="S56">
        <v>0.92628209999998035</v>
      </c>
      <c r="T56">
        <v>0.83095780000002151</v>
      </c>
      <c r="U56">
        <v>0.75719250000000216</v>
      </c>
      <c r="V56">
        <v>0.70266970000000128</v>
      </c>
      <c r="W56">
        <v>0.66464830000001029</v>
      </c>
      <c r="X56">
        <v>0.64029349999998431</v>
      </c>
      <c r="Y56">
        <v>0.62688980000001493</v>
      </c>
      <c r="Z56">
        <v>0.62196869999999649</v>
      </c>
      <c r="AA56">
        <v>0.62337250000001632</v>
      </c>
      <c r="AB56">
        <v>0.62927409999997508</v>
      </c>
      <c r="AC56">
        <v>0.63816610000000651</v>
      </c>
      <c r="AD56">
        <v>0.64883420000001024</v>
      </c>
      <c r="AE56">
        <v>0.66032050000001163</v>
      </c>
      <c r="AF56">
        <v>0.67188520000001972</v>
      </c>
      <c r="AG56">
        <v>0.68296989999998914</v>
      </c>
      <c r="AH56">
        <v>0.69316409999998996</v>
      </c>
      <c r="AI56">
        <v>0.70217750000000478</v>
      </c>
      <c r="AJ56">
        <v>0.70981570000000715</v>
      </c>
      <c r="AK56">
        <v>0.71596179999997389</v>
      </c>
    </row>
    <row r="57" spans="1:37" x14ac:dyDescent="0.4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3.3747458999999935</v>
      </c>
      <c r="I57">
        <v>5.891810200000009</v>
      </c>
      <c r="J57">
        <v>7.1760414999999966</v>
      </c>
      <c r="K57">
        <v>7.6021010000000047</v>
      </c>
      <c r="L57">
        <v>7.5131857000000082</v>
      </c>
      <c r="M57">
        <v>7.1433027000000493</v>
      </c>
      <c r="N57">
        <v>6.6422729000000231</v>
      </c>
      <c r="O57">
        <v>6.1032245000000103</v>
      </c>
      <c r="P57">
        <v>5.581870600000002</v>
      </c>
      <c r="Q57">
        <v>5.1093084000000317</v>
      </c>
      <c r="R57">
        <v>4.7005543999999873</v>
      </c>
      <c r="S57">
        <v>4.3602935000000116</v>
      </c>
      <c r="T57">
        <v>4.0867754000000218</v>
      </c>
      <c r="U57">
        <v>3.874461800000006</v>
      </c>
      <c r="V57">
        <v>3.7158254000000284</v>
      </c>
      <c r="W57">
        <v>3.6025633000000425</v>
      </c>
      <c r="X57">
        <v>3.5263959000000114</v>
      </c>
      <c r="Y57">
        <v>3.4795713999999975</v>
      </c>
      <c r="Z57">
        <v>3.4551513000000114</v>
      </c>
      <c r="AA57">
        <v>3.447142700000029</v>
      </c>
      <c r="AB57">
        <v>3.4505207999999925</v>
      </c>
      <c r="AC57">
        <v>3.4611810000000105</v>
      </c>
      <c r="AD57">
        <v>3.4758487999999943</v>
      </c>
      <c r="AE57">
        <v>3.4919717999999875</v>
      </c>
      <c r="AF57">
        <v>3.5076063000000204</v>
      </c>
      <c r="AG57">
        <v>3.5213111999999569</v>
      </c>
      <c r="AH57">
        <v>3.5320534999999609</v>
      </c>
      <c r="AI57">
        <v>3.5391273000000183</v>
      </c>
      <c r="AJ57">
        <v>3.5420876000000021</v>
      </c>
      <c r="AK57">
        <v>3.5406957999999804</v>
      </c>
    </row>
    <row r="58" spans="1:37" x14ac:dyDescent="0.4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1.8191369999999552</v>
      </c>
      <c r="I58">
        <v>3.9708769999999731</v>
      </c>
      <c r="J58">
        <v>5.7143089999999575</v>
      </c>
      <c r="K58">
        <v>6.7403090000000248</v>
      </c>
      <c r="L58">
        <v>7.0045520000001034</v>
      </c>
      <c r="M58">
        <v>6.6233859999999822</v>
      </c>
      <c r="N58">
        <v>5.7833769999999731</v>
      </c>
      <c r="O58">
        <v>4.6770960000001196</v>
      </c>
      <c r="P58">
        <v>3.4682040000000143</v>
      </c>
      <c r="Q58">
        <v>2.2787000000000717</v>
      </c>
      <c r="R58">
        <v>1.1892820000000484</v>
      </c>
      <c r="S58">
        <v>0.24580900000000838</v>
      </c>
      <c r="T58">
        <v>-0.53239200000007258</v>
      </c>
      <c r="U58">
        <v>-1.1445570000000771</v>
      </c>
      <c r="V58">
        <v>-1.6017829999998412</v>
      </c>
      <c r="W58">
        <v>-1.921828000000005</v>
      </c>
      <c r="X58">
        <v>-2.1253359999998338</v>
      </c>
      <c r="Y58">
        <v>-2.2332679999999527</v>
      </c>
      <c r="Z58">
        <v>-2.2653099999999995</v>
      </c>
      <c r="AA58">
        <v>-2.2390000000000327</v>
      </c>
      <c r="AB58">
        <v>-2.1693720000000667</v>
      </c>
      <c r="AC58">
        <v>-2.0689399999998841</v>
      </c>
      <c r="AD58">
        <v>-1.9478749999998399</v>
      </c>
      <c r="AE58">
        <v>-1.8142970000001242</v>
      </c>
      <c r="AF58">
        <v>-1.6745849999999791</v>
      </c>
      <c r="AG58">
        <v>-1.5336800000000039</v>
      </c>
      <c r="AH58">
        <v>-1.3953630000000885</v>
      </c>
      <c r="AI58">
        <v>-1.2624699999998938</v>
      </c>
      <c r="AJ58">
        <v>-1.1370879999999488</v>
      </c>
      <c r="AK58">
        <v>-1.02068700000018</v>
      </c>
    </row>
    <row r="59" spans="1:37" x14ac:dyDescent="0.4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2.2228330000000369</v>
      </c>
      <c r="I59">
        <v>5.0602429999999003</v>
      </c>
      <c r="J59">
        <v>7.3716350000001967</v>
      </c>
      <c r="K59">
        <v>8.7991389999999683</v>
      </c>
      <c r="L59">
        <v>9.4162960000001021</v>
      </c>
      <c r="M59">
        <v>9.4625000000000909</v>
      </c>
      <c r="N59">
        <v>9.1924569999998766</v>
      </c>
      <c r="O59">
        <v>8.8069000000000415</v>
      </c>
      <c r="P59">
        <v>8.4344719999999143</v>
      </c>
      <c r="Q59">
        <v>8.14038400000004</v>
      </c>
      <c r="R59">
        <v>7.9446580000001177</v>
      </c>
      <c r="S59">
        <v>7.8402029999999741</v>
      </c>
      <c r="T59">
        <v>7.8067340000000058</v>
      </c>
      <c r="U59">
        <v>7.8198909999998705</v>
      </c>
      <c r="V59">
        <v>7.856452999999874</v>
      </c>
      <c r="W59">
        <v>7.8968569999999545</v>
      </c>
      <c r="X59">
        <v>7.9260670000001028</v>
      </c>
      <c r="Y59">
        <v>7.9335429999998723</v>
      </c>
      <c r="Z59">
        <v>7.9127439999999751</v>
      </c>
      <c r="AA59">
        <v>7.8604380000001584</v>
      </c>
      <c r="AB59">
        <v>7.7759819999998854</v>
      </c>
      <c r="AC59">
        <v>7.6606109999997898</v>
      </c>
      <c r="AD59">
        <v>7.5168340000000171</v>
      </c>
      <c r="AE59">
        <v>7.3479150000000573</v>
      </c>
      <c r="AF59">
        <v>7.157465000000002</v>
      </c>
      <c r="AG59">
        <v>6.9491450000000441</v>
      </c>
      <c r="AH59">
        <v>6.7264589999999771</v>
      </c>
      <c r="AI59">
        <v>6.4926259999999729</v>
      </c>
      <c r="AJ59">
        <v>6.2505180000000564</v>
      </c>
      <c r="AK59">
        <v>6.0026299999999537</v>
      </c>
    </row>
    <row r="60" spans="1:37" x14ac:dyDescent="0.4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9.5367971999999952</v>
      </c>
      <c r="I60">
        <v>14.879612600000002</v>
      </c>
      <c r="J60">
        <v>17.395234800000011</v>
      </c>
      <c r="K60">
        <v>18.2778232</v>
      </c>
      <c r="L60">
        <v>18.318190999999985</v>
      </c>
      <c r="M60">
        <v>17.982175400000017</v>
      </c>
      <c r="N60">
        <v>17.521837000000005</v>
      </c>
      <c r="O60">
        <v>17.060972300000003</v>
      </c>
      <c r="P60">
        <v>16.651278500000018</v>
      </c>
      <c r="Q60">
        <v>16.306635200000002</v>
      </c>
      <c r="R60">
        <v>16.022993799999995</v>
      </c>
      <c r="S60">
        <v>15.789331099999998</v>
      </c>
      <c r="T60">
        <v>15.593270899999993</v>
      </c>
      <c r="U60">
        <v>15.423654199999987</v>
      </c>
      <c r="V60">
        <v>15.271454200000008</v>
      </c>
      <c r="W60">
        <v>15.1298654</v>
      </c>
      <c r="X60">
        <v>14.994033400000006</v>
      </c>
      <c r="Y60">
        <v>14.860671299999993</v>
      </c>
      <c r="Z60">
        <v>14.727682600000009</v>
      </c>
      <c r="AA60">
        <v>14.593836600000003</v>
      </c>
      <c r="AB60">
        <v>14.458510499999988</v>
      </c>
      <c r="AC60">
        <v>14.321491400000014</v>
      </c>
      <c r="AD60">
        <v>14.182830399999986</v>
      </c>
      <c r="AE60">
        <v>14.042738400000005</v>
      </c>
      <c r="AF60">
        <v>13.901512000000011</v>
      </c>
      <c r="AG60">
        <v>13.759484499999999</v>
      </c>
      <c r="AH60">
        <v>13.6169929</v>
      </c>
      <c r="AI60">
        <v>13.474359100000001</v>
      </c>
      <c r="AJ60">
        <v>13.331878099999997</v>
      </c>
      <c r="AK60">
        <v>13.189813299999997</v>
      </c>
    </row>
    <row r="61" spans="1:37" x14ac:dyDescent="0.4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4.9873640160000008</v>
      </c>
      <c r="I61">
        <v>9.6030219569999993</v>
      </c>
      <c r="J61">
        <v>12.403582200999999</v>
      </c>
      <c r="K61">
        <v>13.523441757000001</v>
      </c>
      <c r="L61">
        <v>13.636041638000002</v>
      </c>
      <c r="M61">
        <v>13.295424298</v>
      </c>
      <c r="N61">
        <v>12.817983492</v>
      </c>
      <c r="O61">
        <v>12.349885691999999</v>
      </c>
      <c r="P61">
        <v>11.944334081999997</v>
      </c>
      <c r="Q61">
        <v>11.610923034999999</v>
      </c>
      <c r="R61">
        <v>11.341691273999999</v>
      </c>
      <c r="S61">
        <v>11.123500721999999</v>
      </c>
      <c r="T61">
        <v>10.943365822000001</v>
      </c>
      <c r="U61">
        <v>10.790391756</v>
      </c>
      <c r="V61">
        <v>10.656178155999999</v>
      </c>
      <c r="W61">
        <v>10.534592526000001</v>
      </c>
      <c r="X61">
        <v>10.421339006</v>
      </c>
      <c r="Y61">
        <v>10.313512618999999</v>
      </c>
      <c r="Z61">
        <v>10.209213616</v>
      </c>
      <c r="AA61">
        <v>10.107242729000001</v>
      </c>
      <c r="AB61">
        <v>10.006873459000001</v>
      </c>
      <c r="AC61">
        <v>9.9076889779999995</v>
      </c>
      <c r="AD61">
        <v>9.8094689959999997</v>
      </c>
      <c r="AE61">
        <v>9.7121135540000019</v>
      </c>
      <c r="AF61">
        <v>9.6155931330000008</v>
      </c>
      <c r="AG61">
        <v>9.5199167329999987</v>
      </c>
      <c r="AH61">
        <v>9.4251122350000003</v>
      </c>
      <c r="AI61">
        <v>9.3312146190000007</v>
      </c>
      <c r="AJ61">
        <v>9.238259253999999</v>
      </c>
      <c r="AK61">
        <v>9.1462784500000005</v>
      </c>
    </row>
    <row r="62" spans="1:37" x14ac:dyDescent="0.4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5.738773202</v>
      </c>
      <c r="I62">
        <v>10.433305492000002</v>
      </c>
      <c r="J62">
        <v>13.100614114999999</v>
      </c>
      <c r="K62">
        <v>14.128845474999999</v>
      </c>
      <c r="L62">
        <v>14.218246725</v>
      </c>
      <c r="M62">
        <v>13.889723645</v>
      </c>
      <c r="N62">
        <v>13.433862158</v>
      </c>
      <c r="O62">
        <v>12.985351614999999</v>
      </c>
      <c r="P62">
        <v>12.594150239000001</v>
      </c>
      <c r="Q62">
        <v>12.269936468999997</v>
      </c>
      <c r="R62">
        <v>12.005785896999999</v>
      </c>
      <c r="S62">
        <v>11.789649402999999</v>
      </c>
      <c r="T62">
        <v>11.609423917999999</v>
      </c>
      <c r="U62">
        <v>11.454864400000002</v>
      </c>
      <c r="V62">
        <v>11.318027680999998</v>
      </c>
      <c r="W62">
        <v>11.193095028999998</v>
      </c>
      <c r="X62">
        <v>11.075982702999998</v>
      </c>
      <c r="Y62">
        <v>10.963927802999999</v>
      </c>
      <c r="Z62">
        <v>10.855125616999999</v>
      </c>
      <c r="AA62">
        <v>10.748440943</v>
      </c>
      <c r="AB62">
        <v>10.643191459000001</v>
      </c>
      <c r="AC62">
        <v>10.538991902000001</v>
      </c>
      <c r="AD62">
        <v>10.435645751999999</v>
      </c>
      <c r="AE62">
        <v>10.333071922999999</v>
      </c>
      <c r="AF62">
        <v>10.231256704</v>
      </c>
      <c r="AG62">
        <v>10.130222871000001</v>
      </c>
      <c r="AH62">
        <v>10.030010620999999</v>
      </c>
      <c r="AI62">
        <v>9.9306661179999978</v>
      </c>
      <c r="AJ62">
        <v>9.8322349899999999</v>
      </c>
      <c r="AK62">
        <v>9.7347589110000001</v>
      </c>
    </row>
    <row r="63" spans="1:37" x14ac:dyDescent="0.4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8.9379097300000012</v>
      </c>
      <c r="I63">
        <v>14.664945339999999</v>
      </c>
      <c r="J63">
        <v>17.555467029999999</v>
      </c>
      <c r="K63">
        <v>18.622326880000003</v>
      </c>
      <c r="L63">
        <v>18.717981389999998</v>
      </c>
      <c r="M63">
        <v>18.380665630000003</v>
      </c>
      <c r="N63">
        <v>17.901714119999998</v>
      </c>
      <c r="O63">
        <v>17.419762750000004</v>
      </c>
      <c r="P63">
        <v>16.989922250000003</v>
      </c>
      <c r="Q63">
        <v>16.625751650000002</v>
      </c>
      <c r="R63">
        <v>16.322401190000001</v>
      </c>
      <c r="S63">
        <v>16.068511070000003</v>
      </c>
      <c r="T63">
        <v>15.851867330000001</v>
      </c>
      <c r="U63">
        <v>15.661763999999998</v>
      </c>
      <c r="V63">
        <v>15.489719449999999</v>
      </c>
      <c r="W63">
        <v>15.329436079999997</v>
      </c>
      <c r="X63">
        <v>15.176464060000001</v>
      </c>
      <c r="Y63">
        <v>15.027795679999997</v>
      </c>
      <c r="Z63">
        <v>14.881490059999997</v>
      </c>
      <c r="AA63">
        <v>14.73636437</v>
      </c>
      <c r="AB63">
        <v>14.591755889999998</v>
      </c>
      <c r="AC63">
        <v>14.447346900000003</v>
      </c>
      <c r="AD63">
        <v>14.30304005</v>
      </c>
      <c r="AE63">
        <v>14.158872019999997</v>
      </c>
      <c r="AF63">
        <v>14.014955459999996</v>
      </c>
      <c r="AG63">
        <v>13.871440919999998</v>
      </c>
      <c r="AH63">
        <v>13.728492590000002</v>
      </c>
      <c r="AI63">
        <v>13.586273679999998</v>
      </c>
      <c r="AJ63">
        <v>13.444938020000002</v>
      </c>
      <c r="AK63">
        <v>13.304625700000003</v>
      </c>
    </row>
    <row r="64" spans="1:37" x14ac:dyDescent="0.4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8.8676356699999985</v>
      </c>
      <c r="I64">
        <v>14.429364459999999</v>
      </c>
      <c r="J64">
        <v>17.170683999999998</v>
      </c>
      <c r="K64">
        <v>18.136026960000002</v>
      </c>
      <c r="L64">
        <v>18.171467739999997</v>
      </c>
      <c r="M64">
        <v>17.801441750000002</v>
      </c>
      <c r="N64">
        <v>17.30625835</v>
      </c>
      <c r="O64">
        <v>16.817537569999995</v>
      </c>
      <c r="P64">
        <v>16.386329159999999</v>
      </c>
      <c r="Q64">
        <v>16.023951230000002</v>
      </c>
      <c r="R64">
        <v>15.724355169999995</v>
      </c>
      <c r="S64">
        <v>15.475557800000004</v>
      </c>
      <c r="T64">
        <v>15.265031480000001</v>
      </c>
      <c r="U64">
        <v>15.081917129999997</v>
      </c>
      <c r="V64">
        <v>14.917657650000002</v>
      </c>
      <c r="W64">
        <v>14.765911850000002</v>
      </c>
      <c r="X64">
        <v>14.622194149999999</v>
      </c>
      <c r="Y64">
        <v>14.483457219999998</v>
      </c>
      <c r="Z64">
        <v>14.347712139999999</v>
      </c>
      <c r="AA64">
        <v>14.213719019999999</v>
      </c>
      <c r="AB64">
        <v>14.080750520000002</v>
      </c>
      <c r="AC64">
        <v>13.948418950000004</v>
      </c>
      <c r="AD64">
        <v>13.816554029999999</v>
      </c>
      <c r="AE64">
        <v>13.685118809999999</v>
      </c>
      <c r="AF64">
        <v>13.55415343</v>
      </c>
      <c r="AG64">
        <v>13.423738409999999</v>
      </c>
      <c r="AH64">
        <v>13.293971540000001</v>
      </c>
      <c r="AI64">
        <v>13.1649539</v>
      </c>
      <c r="AJ64">
        <v>13.036781860000005</v>
      </c>
      <c r="AK64">
        <v>12.909542950000002</v>
      </c>
    </row>
    <row r="65" spans="1:37" x14ac:dyDescent="0.4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4.9812233940000006</v>
      </c>
      <c r="I65">
        <v>8.732684764</v>
      </c>
      <c r="J65">
        <v>10.751605755999998</v>
      </c>
      <c r="K65">
        <v>11.488168608999999</v>
      </c>
      <c r="L65">
        <v>11.518539145</v>
      </c>
      <c r="M65">
        <v>11.242100632</v>
      </c>
      <c r="N65">
        <v>10.876212191</v>
      </c>
      <c r="O65">
        <v>10.520592661999999</v>
      </c>
      <c r="P65">
        <v>10.211787502</v>
      </c>
      <c r="Q65">
        <v>9.9563432909999996</v>
      </c>
      <c r="R65">
        <v>9.7484407779999991</v>
      </c>
      <c r="S65">
        <v>9.5784877210000001</v>
      </c>
      <c r="T65">
        <v>9.4369377970000023</v>
      </c>
      <c r="U65">
        <v>9.3157326839999985</v>
      </c>
      <c r="V65">
        <v>9.2086291589999991</v>
      </c>
      <c r="W65">
        <v>9.111051548999999</v>
      </c>
      <c r="X65">
        <v>9.0197827010000005</v>
      </c>
      <c r="Y65">
        <v>8.9326378819999999</v>
      </c>
      <c r="Z65">
        <v>8.848180376000002</v>
      </c>
      <c r="AA65">
        <v>8.7654959009999995</v>
      </c>
      <c r="AB65">
        <v>8.6840237209999991</v>
      </c>
      <c r="AC65">
        <v>8.6034356110000001</v>
      </c>
      <c r="AD65">
        <v>8.5235518160000012</v>
      </c>
      <c r="AE65">
        <v>8.4442843610000011</v>
      </c>
      <c r="AF65">
        <v>8.3655997800000019</v>
      </c>
      <c r="AG65">
        <v>8.2874952770000014</v>
      </c>
      <c r="AH65">
        <v>8.2099838439999981</v>
      </c>
      <c r="AI65">
        <v>8.1330853660000013</v>
      </c>
      <c r="AJ65">
        <v>8.0568214149999999</v>
      </c>
      <c r="AK65">
        <v>7.9812124940000011</v>
      </c>
    </row>
    <row r="66" spans="1:37" x14ac:dyDescent="0.4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3.0073651200000011</v>
      </c>
      <c r="I66">
        <v>4.9298271700000011</v>
      </c>
      <c r="J66">
        <v>5.9000049499999978</v>
      </c>
      <c r="K66">
        <v>6.2606809299999977</v>
      </c>
      <c r="L66">
        <v>6.2969429999999988</v>
      </c>
      <c r="M66">
        <v>6.1879114299999998</v>
      </c>
      <c r="N66">
        <v>6.0304654800000019</v>
      </c>
      <c r="O66">
        <v>5.8708395600000021</v>
      </c>
      <c r="P66">
        <v>5.7275849899999987</v>
      </c>
      <c r="Q66">
        <v>5.6054567899999999</v>
      </c>
      <c r="R66">
        <v>5.5030661700000021</v>
      </c>
      <c r="S66">
        <v>5.4168190000000003</v>
      </c>
      <c r="T66">
        <v>5.3427928300000005</v>
      </c>
      <c r="U66">
        <v>5.2775261400000009</v>
      </c>
      <c r="V66">
        <v>5.2182632799999986</v>
      </c>
      <c r="W66">
        <v>5.162948759999999</v>
      </c>
      <c r="X66">
        <v>5.1101225899999996</v>
      </c>
      <c r="Y66">
        <v>5.0587915099999989</v>
      </c>
      <c r="Z66">
        <v>5.008309109999999</v>
      </c>
      <c r="AA66">
        <v>4.9582767199999989</v>
      </c>
      <c r="AB66">
        <v>4.908466810000002</v>
      </c>
      <c r="AC66">
        <v>4.858766450000001</v>
      </c>
      <c r="AD66">
        <v>4.8091367600000012</v>
      </c>
      <c r="AE66">
        <v>4.7595847000000013</v>
      </c>
      <c r="AF66">
        <v>4.7101439799999998</v>
      </c>
      <c r="AG66">
        <v>4.6608622300000011</v>
      </c>
      <c r="AH66">
        <v>4.611792920000001</v>
      </c>
      <c r="AI66">
        <v>4.5629902099999988</v>
      </c>
      <c r="AJ66">
        <v>4.5145060100000016</v>
      </c>
      <c r="AK66">
        <v>4.4663882899999994</v>
      </c>
    </row>
    <row r="67" spans="1:37" x14ac:dyDescent="0.4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6.7099617560000002</v>
      </c>
      <c r="I67">
        <v>13.087116328</v>
      </c>
      <c r="J67">
        <v>17.010270910999999</v>
      </c>
      <c r="K67">
        <v>18.589220390000001</v>
      </c>
      <c r="L67">
        <v>18.749748733000001</v>
      </c>
      <c r="M67">
        <v>18.271198607999999</v>
      </c>
      <c r="N67">
        <v>17.600744899999999</v>
      </c>
      <c r="O67">
        <v>16.944663046999999</v>
      </c>
      <c r="P67">
        <v>16.377582465000003</v>
      </c>
      <c r="Q67">
        <v>15.9125926</v>
      </c>
      <c r="R67">
        <v>15.538166227</v>
      </c>
      <c r="S67">
        <v>15.235619493</v>
      </c>
      <c r="T67">
        <v>14.986580722999999</v>
      </c>
      <c r="U67">
        <v>14.775679942</v>
      </c>
      <c r="V67">
        <v>14.591089025999999</v>
      </c>
      <c r="W67">
        <v>14.424185629</v>
      </c>
      <c r="X67">
        <v>14.268937135</v>
      </c>
      <c r="Y67">
        <v>14.12126838</v>
      </c>
      <c r="Z67">
        <v>13.978516987999999</v>
      </c>
      <c r="AA67">
        <v>13.839003662</v>
      </c>
      <c r="AB67">
        <v>13.701711856999999</v>
      </c>
      <c r="AC67">
        <v>13.566058434999999</v>
      </c>
      <c r="AD67">
        <v>13.431735010999999</v>
      </c>
      <c r="AE67">
        <v>13.298601167000001</v>
      </c>
      <c r="AF67">
        <v>13.166614586</v>
      </c>
      <c r="AG67">
        <v>13.035786561</v>
      </c>
      <c r="AH67">
        <v>12.906154594999999</v>
      </c>
      <c r="AI67">
        <v>12.777766</v>
      </c>
      <c r="AJ67">
        <v>12.650668658000001</v>
      </c>
      <c r="AK67">
        <v>12.52490615</v>
      </c>
    </row>
    <row r="68" spans="1:37" x14ac:dyDescent="0.4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9.9970658900000018</v>
      </c>
      <c r="I68">
        <v>15.778362489999992</v>
      </c>
      <c r="J68">
        <v>18.552548520000002</v>
      </c>
      <c r="K68">
        <v>19.549470319999998</v>
      </c>
      <c r="L68">
        <v>19.623399169999999</v>
      </c>
      <c r="M68">
        <v>19.283827770000002</v>
      </c>
      <c r="N68">
        <v>18.80550946999999</v>
      </c>
      <c r="O68">
        <v>18.322125360000001</v>
      </c>
      <c r="P68">
        <v>17.889046070000006</v>
      </c>
      <c r="Q68">
        <v>17.521301910000005</v>
      </c>
      <c r="R68">
        <v>17.215157089999991</v>
      </c>
      <c r="S68">
        <v>16.959700420000004</v>
      </c>
      <c r="T68">
        <v>16.742648590000002</v>
      </c>
      <c r="U68">
        <v>16.552937200000002</v>
      </c>
      <c r="V68">
        <v>16.38161916</v>
      </c>
      <c r="W68">
        <v>16.22193845999999</v>
      </c>
      <c r="X68">
        <v>16.06905307000001</v>
      </c>
      <c r="Y68">
        <v>15.919654000000008</v>
      </c>
      <c r="Z68">
        <v>15.77159322</v>
      </c>
      <c r="AA68">
        <v>15.623567109999996</v>
      </c>
      <c r="AB68">
        <v>15.474865149999999</v>
      </c>
      <c r="AC68">
        <v>15.325179509999998</v>
      </c>
      <c r="AD68">
        <v>15.174465869999992</v>
      </c>
      <c r="AE68">
        <v>15.022842670000003</v>
      </c>
      <c r="AF68">
        <v>14.870522100000002</v>
      </c>
      <c r="AG68">
        <v>14.717762809999996</v>
      </c>
      <c r="AH68">
        <v>14.564838350000002</v>
      </c>
      <c r="AI68">
        <v>14.412018579999994</v>
      </c>
      <c r="AJ68">
        <v>14.259557749999999</v>
      </c>
      <c r="AK68">
        <v>14.107688410000009</v>
      </c>
    </row>
    <row r="69" spans="1:37" x14ac:dyDescent="0.4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4.742197968000001</v>
      </c>
      <c r="I69">
        <v>10.131120024000001</v>
      </c>
      <c r="J69">
        <v>13.788532421000001</v>
      </c>
      <c r="K69">
        <v>15.347794125</v>
      </c>
      <c r="L69">
        <v>15.541201639000001</v>
      </c>
      <c r="M69">
        <v>15.105788131999999</v>
      </c>
      <c r="N69">
        <v>14.481843146000001</v>
      </c>
      <c r="O69">
        <v>13.872565902000002</v>
      </c>
      <c r="P69">
        <v>13.3500204</v>
      </c>
      <c r="Q69">
        <v>12.925843929999999</v>
      </c>
      <c r="R69">
        <v>12.588184173000002</v>
      </c>
      <c r="S69">
        <v>12.318746748999999</v>
      </c>
      <c r="T69">
        <v>12.099852599</v>
      </c>
      <c r="U69">
        <v>11.916861382999999</v>
      </c>
      <c r="V69">
        <v>11.758581529999999</v>
      </c>
      <c r="W69">
        <v>11.61689193</v>
      </c>
      <c r="X69">
        <v>11.486128814000001</v>
      </c>
      <c r="Y69">
        <v>11.362475091</v>
      </c>
      <c r="Z69">
        <v>11.243441081</v>
      </c>
      <c r="AA69">
        <v>11.127457912000001</v>
      </c>
      <c r="AB69">
        <v>11.013575775</v>
      </c>
      <c r="AC69">
        <v>10.901248549</v>
      </c>
      <c r="AD69">
        <v>10.790185252999999</v>
      </c>
      <c r="AE69">
        <v>10.680250306000001</v>
      </c>
      <c r="AF69">
        <v>10.571398488</v>
      </c>
      <c r="AG69">
        <v>10.463633745999999</v>
      </c>
      <c r="AH69">
        <v>10.3569838</v>
      </c>
      <c r="AI69">
        <v>10.251485178999999</v>
      </c>
      <c r="AJ69">
        <v>10.147174809999999</v>
      </c>
      <c r="AK69">
        <v>10.044085594</v>
      </c>
    </row>
    <row r="70" spans="1:37" x14ac:dyDescent="0.4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1.4036191000000144</v>
      </c>
      <c r="I70">
        <v>2.957273999999984</v>
      </c>
      <c r="J70">
        <v>4.147688599999924</v>
      </c>
      <c r="K70">
        <v>4.8145723999999746</v>
      </c>
      <c r="L70">
        <v>4.9645540999999866</v>
      </c>
      <c r="M70">
        <v>4.692633399999977</v>
      </c>
      <c r="N70">
        <v>4.1277923000000101</v>
      </c>
      <c r="O70">
        <v>3.3965243999999757</v>
      </c>
      <c r="P70">
        <v>2.6037334999999757</v>
      </c>
      <c r="Q70">
        <v>1.8264996999999994</v>
      </c>
      <c r="R70">
        <v>1.1153069000000642</v>
      </c>
      <c r="S70">
        <v>0.49860400000000027</v>
      </c>
      <c r="T70">
        <v>-1.178109999989374E-2</v>
      </c>
      <c r="U70">
        <v>-0.41560179999999036</v>
      </c>
      <c r="V70">
        <v>-0.72000870000010764</v>
      </c>
      <c r="W70">
        <v>-0.93632070000001022</v>
      </c>
      <c r="X70">
        <v>-1.0776766999999836</v>
      </c>
      <c r="Y70">
        <v>-1.1574342999999772</v>
      </c>
      <c r="Z70">
        <v>-1.1881616999999096</v>
      </c>
      <c r="AA70">
        <v>-1.1810798999999861</v>
      </c>
      <c r="AB70">
        <v>-1.1458271000000195</v>
      </c>
      <c r="AC70">
        <v>-1.0904378000000179</v>
      </c>
      <c r="AD70">
        <v>-1.0214521999999988</v>
      </c>
      <c r="AE70">
        <v>-0.94409150000001318</v>
      </c>
      <c r="AF70">
        <v>-0.8624578000000156</v>
      </c>
      <c r="AG70">
        <v>-0.77972760000000108</v>
      </c>
      <c r="AH70">
        <v>-0.69832510000003367</v>
      </c>
      <c r="AI70">
        <v>-0.62006959999996525</v>
      </c>
      <c r="AJ70">
        <v>-0.54629349999993337</v>
      </c>
      <c r="AK70">
        <v>-0.47793719999992845</v>
      </c>
    </row>
    <row r="71" spans="1:37" x14ac:dyDescent="0.4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50.719460000000254</v>
      </c>
      <c r="I71">
        <v>104.47871999999916</v>
      </c>
      <c r="J71">
        <v>146.91289999999935</v>
      </c>
      <c r="K71">
        <v>175.02349999999933</v>
      </c>
      <c r="L71">
        <v>189.60020000000077</v>
      </c>
      <c r="M71">
        <v>193.11250999999902</v>
      </c>
      <c r="N71">
        <v>188.59541999999783</v>
      </c>
      <c r="O71">
        <v>178.94455999999991</v>
      </c>
      <c r="P71">
        <v>166.55839000000196</v>
      </c>
      <c r="Q71">
        <v>153.23326000000088</v>
      </c>
      <c r="R71">
        <v>140.20133999999962</v>
      </c>
      <c r="S71">
        <v>128.22871999999916</v>
      </c>
      <c r="T71">
        <v>117.72604000000138</v>
      </c>
      <c r="U71">
        <v>108.84935000000041</v>
      </c>
      <c r="V71">
        <v>101.58382999999958</v>
      </c>
      <c r="W71">
        <v>95.809010000000853</v>
      </c>
      <c r="X71">
        <v>91.347559999998339</v>
      </c>
      <c r="Y71">
        <v>87.999850000000151</v>
      </c>
      <c r="Z71">
        <v>85.566889999998239</v>
      </c>
      <c r="AA71">
        <v>83.864279999997962</v>
      </c>
      <c r="AB71">
        <v>82.729429999999411</v>
      </c>
      <c r="AC71">
        <v>82.023959999998624</v>
      </c>
      <c r="AD71">
        <v>81.633180000000721</v>
      </c>
      <c r="AE71">
        <v>81.463859999999841</v>
      </c>
      <c r="AF71">
        <v>81.441160000002128</v>
      </c>
      <c r="AG71">
        <v>81.505529999998544</v>
      </c>
      <c r="AH71">
        <v>81.609870000000228</v>
      </c>
      <c r="AI71">
        <v>81.717090000001917</v>
      </c>
      <c r="AJ71">
        <v>81.798119999999471</v>
      </c>
      <c r="AK71">
        <v>81.830539999999019</v>
      </c>
    </row>
    <row r="72" spans="1:37" x14ac:dyDescent="0.4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0.38376310000001013</v>
      </c>
      <c r="I72">
        <v>0.81521470000001273</v>
      </c>
      <c r="J72">
        <v>1.1586134000000072</v>
      </c>
      <c r="K72">
        <v>1.3790202000000136</v>
      </c>
      <c r="L72">
        <v>1.4830054999999902</v>
      </c>
      <c r="M72">
        <v>1.4950233999999796</v>
      </c>
      <c r="N72">
        <v>1.4441105999999877</v>
      </c>
      <c r="O72">
        <v>1.356396999999987</v>
      </c>
      <c r="P72">
        <v>1.2520236999999952</v>
      </c>
      <c r="Q72">
        <v>1.1448331999999937</v>
      </c>
      <c r="R72">
        <v>1.0433641000000193</v>
      </c>
      <c r="S72">
        <v>0.95220359999999005</v>
      </c>
      <c r="T72">
        <v>0.87323489999999993</v>
      </c>
      <c r="U72">
        <v>0.80662309999999593</v>
      </c>
      <c r="V72">
        <v>0.75153329999997709</v>
      </c>
      <c r="W72">
        <v>0.70662719999998558</v>
      </c>
      <c r="X72">
        <v>0.67038990000000354</v>
      </c>
      <c r="Y72">
        <v>0.6413325000000043</v>
      </c>
      <c r="Z72">
        <v>0.61810660000000439</v>
      </c>
      <c r="AA72">
        <v>0.59955540000001406</v>
      </c>
      <c r="AB72">
        <v>0.58472430000000486</v>
      </c>
      <c r="AC72">
        <v>0.57284609999999248</v>
      </c>
      <c r="AD72">
        <v>0.56331320000001028</v>
      </c>
      <c r="AE72">
        <v>0.55564569999998525</v>
      </c>
      <c r="AF72">
        <v>0.5494617999999889</v>
      </c>
      <c r="AG72">
        <v>0.54445069999999873</v>
      </c>
      <c r="AH72">
        <v>0.54035379999999122</v>
      </c>
      <c r="AI72">
        <v>0.53694999999999027</v>
      </c>
      <c r="AJ72">
        <v>0.53404650000001652</v>
      </c>
      <c r="AK72">
        <v>0.53147390000000883</v>
      </c>
    </row>
    <row r="73" spans="1:37" x14ac:dyDescent="0.4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0.17225334494472833</v>
      </c>
      <c r="I73">
        <v>0.30487798509355457</v>
      </c>
      <c r="J73">
        <v>0.37789358556070685</v>
      </c>
      <c r="K73">
        <v>0.39779278575846622</v>
      </c>
      <c r="L73">
        <v>0.37893469969292326</v>
      </c>
      <c r="M73">
        <v>0.33685854042302399</v>
      </c>
      <c r="N73">
        <v>0.28414561138867533</v>
      </c>
      <c r="O73">
        <v>0.22929952482315663</v>
      </c>
      <c r="P73">
        <v>0.17731681748494044</v>
      </c>
      <c r="Q73">
        <v>0.13072588623475045</v>
      </c>
      <c r="R73">
        <v>9.0508906391817412E-2</v>
      </c>
      <c r="S73">
        <v>5.6753045655177914E-2</v>
      </c>
      <c r="T73">
        <v>2.9062396129608814E-2</v>
      </c>
      <c r="U73">
        <v>6.8054512714743609E-3</v>
      </c>
      <c r="V73">
        <v>-1.0738534258547539E-2</v>
      </c>
      <c r="W73">
        <v>-2.4292743936571437E-2</v>
      </c>
      <c r="X73">
        <v>-3.4532786067809074E-2</v>
      </c>
      <c r="Y73">
        <v>-4.2059861914289787E-2</v>
      </c>
      <c r="Z73">
        <v>-4.7390802014712907E-2</v>
      </c>
      <c r="AA73">
        <v>-5.0958280762380959E-2</v>
      </c>
      <c r="AB73">
        <v>-5.3117884737352572E-2</v>
      </c>
      <c r="AC73">
        <v>-5.4159605929415822E-2</v>
      </c>
      <c r="AD73">
        <v>-5.431939765520033E-2</v>
      </c>
      <c r="AE73">
        <v>-5.3789795048708733E-2</v>
      </c>
      <c r="AF73">
        <v>-5.2730513418264291E-2</v>
      </c>
      <c r="AG73">
        <v>-5.1274798373401875E-2</v>
      </c>
      <c r="AH73">
        <v>-4.9535823895363595E-2</v>
      </c>
      <c r="AI73">
        <v>-4.7610017565158369E-2</v>
      </c>
      <c r="AJ73">
        <v>-4.5580028253866534E-2</v>
      </c>
      <c r="AK73">
        <v>-4.3515635909219252E-2</v>
      </c>
    </row>
    <row r="74" spans="1:37" x14ac:dyDescent="0.4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2.0461961249667926</v>
      </c>
      <c r="I74">
        <v>2.5766389086783859</v>
      </c>
      <c r="J74">
        <v>2.661089874263145</v>
      </c>
      <c r="K74">
        <v>2.6328909545899393</v>
      </c>
      <c r="L74">
        <v>2.5676556616240243</v>
      </c>
      <c r="M74">
        <v>2.4886586074210237</v>
      </c>
      <c r="N74">
        <v>2.4067674211170287</v>
      </c>
      <c r="O74">
        <v>2.3279328672798583</v>
      </c>
      <c r="P74">
        <v>2.2552396847053346</v>
      </c>
      <c r="Q74">
        <v>2.1899818233227952</v>
      </c>
      <c r="R74">
        <v>2.1323782231551514</v>
      </c>
      <c r="S74">
        <v>2.0820356404137375</v>
      </c>
      <c r="T74">
        <v>2.0382326012975627</v>
      </c>
      <c r="U74">
        <v>2.0000926286946275</v>
      </c>
      <c r="V74">
        <v>1.966693925899099</v>
      </c>
      <c r="W74">
        <v>1.9371422823653006</v>
      </c>
      <c r="X74">
        <v>1.9106186070130704</v>
      </c>
      <c r="Y74">
        <v>1.8864074955008414</v>
      </c>
      <c r="Z74">
        <v>1.8639091665378471</v>
      </c>
      <c r="AA74">
        <v>1.8426393315533307</v>
      </c>
      <c r="AB74">
        <v>1.8222198242379806</v>
      </c>
      <c r="AC74">
        <v>1.8023643683691137</v>
      </c>
      <c r="AD74">
        <v>1.7828621876672113</v>
      </c>
      <c r="AE74">
        <v>1.7635618844768608</v>
      </c>
      <c r="AF74">
        <v>1.7443572152060494</v>
      </c>
      <c r="AG74">
        <v>1.7251753385385982</v>
      </c>
      <c r="AH74">
        <v>1.7059675309746503</v>
      </c>
      <c r="AI74">
        <v>1.6867027102961618</v>
      </c>
      <c r="AJ74">
        <v>1.6673625359032274</v>
      </c>
      <c r="AK74">
        <v>1.6479383044164075</v>
      </c>
    </row>
    <row r="75" spans="1:37" x14ac:dyDescent="0.4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6.6467425216298892E-2</v>
      </c>
      <c r="I75">
        <v>0.10566283569259927</v>
      </c>
      <c r="J75">
        <v>0.10683611549495708</v>
      </c>
      <c r="K75">
        <v>7.6507350141574726E-2</v>
      </c>
      <c r="L75">
        <v>2.5084286385212984E-2</v>
      </c>
      <c r="M75">
        <v>-3.7242775564250152E-2</v>
      </c>
      <c r="N75">
        <v>-0.1023671768728085</v>
      </c>
      <c r="O75">
        <v>-0.16472657698110016</v>
      </c>
      <c r="P75">
        <v>-0.22099463693258103</v>
      </c>
      <c r="Q75">
        <v>-0.26951537120714075</v>
      </c>
      <c r="R75">
        <v>-0.3097597757086179</v>
      </c>
      <c r="S75">
        <v>-0.34190267693449128</v>
      </c>
      <c r="T75">
        <v>-0.36652657833750046</v>
      </c>
      <c r="U75">
        <v>-0.38442598826409213</v>
      </c>
      <c r="V75">
        <v>-0.39648143504782407</v>
      </c>
      <c r="W75">
        <v>-0.40358034738995352</v>
      </c>
      <c r="X75">
        <v>-0.40656846323050555</v>
      </c>
      <c r="Y75">
        <v>-0.40622152881922835</v>
      </c>
      <c r="Z75">
        <v>-0.40323144586844606</v>
      </c>
      <c r="AA75">
        <v>-0.39820161112478214</v>
      </c>
      <c r="AB75">
        <v>-0.39164903921865557</v>
      </c>
      <c r="AC75">
        <v>-0.38400959086173359</v>
      </c>
      <c r="AD75">
        <v>-0.37564646018628522</v>
      </c>
      <c r="AE75">
        <v>-0.36685799741653646</v>
      </c>
      <c r="AF75">
        <v>-0.35788664983704699</v>
      </c>
      <c r="AG75">
        <v>-0.34892617983588448</v>
      </c>
      <c r="AH75">
        <v>-0.34012915081640394</v>
      </c>
      <c r="AI75">
        <v>-0.33161213665341416</v>
      </c>
      <c r="AJ75">
        <v>-0.32346151023401326</v>
      </c>
      <c r="AK75">
        <v>-0.31573783618690232</v>
      </c>
    </row>
    <row r="76" spans="1:37" x14ac:dyDescent="0.4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3.8933227473577858</v>
      </c>
      <c r="I76">
        <v>4.7273376920334398</v>
      </c>
      <c r="J76">
        <v>4.8101696950544559</v>
      </c>
      <c r="K76">
        <v>4.7459899676049799</v>
      </c>
      <c r="L76">
        <v>4.6464463469242157</v>
      </c>
      <c r="M76">
        <v>4.5384717641010264</v>
      </c>
      <c r="N76">
        <v>4.4323212568987858</v>
      </c>
      <c r="O76">
        <v>4.3328012477777733</v>
      </c>
      <c r="P76">
        <v>4.2419000481662028</v>
      </c>
      <c r="Q76">
        <v>4.1599815147586483</v>
      </c>
      <c r="R76">
        <v>4.0865262336354791</v>
      </c>
      <c r="S76">
        <v>4.0205858078450785</v>
      </c>
      <c r="T76">
        <v>3.9610433359929864</v>
      </c>
      <c r="U76">
        <v>3.9067561618764568</v>
      </c>
      <c r="V76">
        <v>3.8566368408820662</v>
      </c>
      <c r="W76">
        <v>3.8097004826194603</v>
      </c>
      <c r="X76">
        <v>3.7650926714843269</v>
      </c>
      <c r="Y76">
        <v>3.7221023034284428</v>
      </c>
      <c r="Z76">
        <v>3.6801624342907457</v>
      </c>
      <c r="AA76">
        <v>3.6388411236986995</v>
      </c>
      <c r="AB76">
        <v>3.5978255219474065</v>
      </c>
      <c r="AC76">
        <v>3.5569024869430477</v>
      </c>
      <c r="AD76">
        <v>3.5159379379802624</v>
      </c>
      <c r="AE76">
        <v>3.4748580906105664</v>
      </c>
      <c r="AF76">
        <v>3.4336326494283309</v>
      </c>
      <c r="AG76">
        <v>3.3922613970846838</v>
      </c>
      <c r="AH76">
        <v>3.3507640861778931</v>
      </c>
      <c r="AI76">
        <v>3.3091727328599552</v>
      </c>
      <c r="AJ76">
        <v>3.267526825889</v>
      </c>
      <c r="AK76">
        <v>3.2258696164737088</v>
      </c>
    </row>
    <row r="77" spans="1:37" x14ac:dyDescent="0.4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0.29816152708406207</v>
      </c>
      <c r="I77">
        <v>0.43977249453142075</v>
      </c>
      <c r="J77">
        <v>0.4910063935911646</v>
      </c>
      <c r="K77">
        <v>0.48741223145460921</v>
      </c>
      <c r="L77">
        <v>0.44810065814770983</v>
      </c>
      <c r="M77">
        <v>0.38808750899124167</v>
      </c>
      <c r="N77">
        <v>0.31905536833978232</v>
      </c>
      <c r="O77">
        <v>0.24914810627321149</v>
      </c>
      <c r="P77">
        <v>0.18345154663796936</v>
      </c>
      <c r="Q77">
        <v>0.12477821809866452</v>
      </c>
      <c r="R77">
        <v>7.4393510927750484E-2</v>
      </c>
      <c r="S77">
        <v>3.2564530389067592E-2</v>
      </c>
      <c r="T77">
        <v>-1.0590735343596336E-3</v>
      </c>
      <c r="U77">
        <v>-2.7187265990147313E-2</v>
      </c>
      <c r="V77">
        <v>-4.6714011117543475E-2</v>
      </c>
      <c r="W77">
        <v>-6.0597695188446821E-2</v>
      </c>
      <c r="X77">
        <v>-6.978123455172458E-2</v>
      </c>
      <c r="Y77">
        <v>-7.5141385889532231E-2</v>
      </c>
      <c r="Z77">
        <v>-7.7461230787156943E-2</v>
      </c>
      <c r="AA77">
        <v>-7.7418690437192073E-2</v>
      </c>
      <c r="AB77">
        <v>-7.5587183702574556E-2</v>
      </c>
      <c r="AC77">
        <v>-7.2443129618904312E-2</v>
      </c>
      <c r="AD77">
        <v>-6.837685944856009E-2</v>
      </c>
      <c r="AE77">
        <v>-6.3704934898067833E-2</v>
      </c>
      <c r="AF77">
        <v>-5.8682430719159129E-2</v>
      </c>
      <c r="AG77">
        <v>-5.3513005486460763E-2</v>
      </c>
      <c r="AH77">
        <v>-4.8357926955877595E-2</v>
      </c>
      <c r="AI77">
        <v>-4.3343564523878886E-2</v>
      </c>
      <c r="AJ77">
        <v>-3.8566826304231583E-2</v>
      </c>
      <c r="AK77">
        <v>-3.4099876803372897E-2</v>
      </c>
    </row>
    <row r="78" spans="1:37" x14ac:dyDescent="0.4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0.91464866185828608</v>
      </c>
      <c r="I78">
        <v>1.1421561632754207</v>
      </c>
      <c r="J78">
        <v>1.1692649009311884</v>
      </c>
      <c r="K78">
        <v>1.1333235247341644</v>
      </c>
      <c r="L78">
        <v>1.0678955221027797</v>
      </c>
      <c r="M78">
        <v>0.98806158605029282</v>
      </c>
      <c r="N78">
        <v>0.9037046351836775</v>
      </c>
      <c r="O78">
        <v>0.82144658915821456</v>
      </c>
      <c r="P78">
        <v>0.74537776975576175</v>
      </c>
      <c r="Q78">
        <v>0.67772188581578519</v>
      </c>
      <c r="R78">
        <v>0.61940930636497082</v>
      </c>
      <c r="S78">
        <v>0.57051154534004667</v>
      </c>
      <c r="T78">
        <v>0.53055050123587133</v>
      </c>
      <c r="U78">
        <v>0.49871632902858121</v>
      </c>
      <c r="V78">
        <v>0.4740232151365209</v>
      </c>
      <c r="W78">
        <v>0.45542125619224549</v>
      </c>
      <c r="X78">
        <v>0.4418752077038679</v>
      </c>
      <c r="Y78">
        <v>0.43241675586229711</v>
      </c>
      <c r="Z78">
        <v>0.42617529608717231</v>
      </c>
      <c r="AA78">
        <v>0.42239191396336029</v>
      </c>
      <c r="AB78">
        <v>0.42042142206373256</v>
      </c>
      <c r="AC78">
        <v>0.41972666915528478</v>
      </c>
      <c r="AD78">
        <v>0.41986797264181863</v>
      </c>
      <c r="AE78">
        <v>0.42049115716915608</v>
      </c>
      <c r="AF78">
        <v>0.42131489496108898</v>
      </c>
      <c r="AG78">
        <v>0.42211945719334842</v>
      </c>
      <c r="AH78">
        <v>0.42273653141318146</v>
      </c>
      <c r="AI78">
        <v>0.42304061295093121</v>
      </c>
      <c r="AJ78">
        <v>0.42294194002263641</v>
      </c>
      <c r="AK78">
        <v>0.42238040807367483</v>
      </c>
    </row>
    <row r="79" spans="1:37" x14ac:dyDescent="0.4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1.4312350195859747</v>
      </c>
      <c r="I79">
        <v>1.7607576638271505</v>
      </c>
      <c r="J79">
        <v>1.7855843496023871</v>
      </c>
      <c r="K79">
        <v>1.7323511939480785</v>
      </c>
      <c r="L79">
        <v>1.650957610040793</v>
      </c>
      <c r="M79">
        <v>1.5586191228989632</v>
      </c>
      <c r="N79">
        <v>1.4647910281041288</v>
      </c>
      <c r="O79">
        <v>1.3753445719695501</v>
      </c>
      <c r="P79">
        <v>1.2937161874330805</v>
      </c>
      <c r="Q79">
        <v>1.2216222957472045</v>
      </c>
      <c r="R79">
        <v>1.159610646120357</v>
      </c>
      <c r="S79">
        <v>1.10746502436192</v>
      </c>
      <c r="T79">
        <v>1.0644897934428244</v>
      </c>
      <c r="U79">
        <v>1.0297097066265914</v>
      </c>
      <c r="V79">
        <v>1.0020129702190905</v>
      </c>
      <c r="W79">
        <v>0.98025490551310046</v>
      </c>
      <c r="X79">
        <v>0.96333149500189563</v>
      </c>
      <c r="Y79">
        <v>0.95022740657424443</v>
      </c>
      <c r="Z79">
        <v>0.94004367997517768</v>
      </c>
      <c r="AA79">
        <v>0.9320091948489706</v>
      </c>
      <c r="AB79">
        <v>0.9254799599470287</v>
      </c>
      <c r="AC79">
        <v>0.91993045477503088</v>
      </c>
      <c r="AD79">
        <v>0.91494089834203152</v>
      </c>
      <c r="AE79">
        <v>0.91018250348242624</v>
      </c>
      <c r="AF79">
        <v>0.90540336340187988</v>
      </c>
      <c r="AG79">
        <v>0.90041479080542608</v>
      </c>
      <c r="AH79">
        <v>0.89508052874829325</v>
      </c>
      <c r="AI79">
        <v>0.88930614617839243</v>
      </c>
      <c r="AJ79">
        <v>0.8830320299627159</v>
      </c>
      <c r="AK79">
        <v>0.87622609659010475</v>
      </c>
    </row>
    <row r="80" spans="1:37" x14ac:dyDescent="0.4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0.2088102787924262</v>
      </c>
      <c r="I80">
        <v>0.3413466876747151</v>
      </c>
      <c r="J80">
        <v>0.40937831571741246</v>
      </c>
      <c r="K80">
        <v>0.42575808029694517</v>
      </c>
      <c r="L80">
        <v>0.40457250782470755</v>
      </c>
      <c r="M80">
        <v>0.3602513706176369</v>
      </c>
      <c r="N80">
        <v>0.30462941097164631</v>
      </c>
      <c r="O80">
        <v>0.24600347145888879</v>
      </c>
      <c r="P80">
        <v>0.1895592046587069</v>
      </c>
      <c r="Q80">
        <v>0.13820176424008679</v>
      </c>
      <c r="R80">
        <v>9.3312897500497094E-2</v>
      </c>
      <c r="S80">
        <v>5.5307988383690443E-2</v>
      </c>
      <c r="T80">
        <v>2.4012229146497255E-2</v>
      </c>
      <c r="U80">
        <v>-1.0908661607134107E-3</v>
      </c>
      <c r="V80">
        <v>-2.0694044359192976E-2</v>
      </c>
      <c r="W80">
        <v>-3.5555492884442597E-2</v>
      </c>
      <c r="X80">
        <v>-4.642604580731291E-2</v>
      </c>
      <c r="Y80">
        <v>-5.4004305433996702E-2</v>
      </c>
      <c r="Z80">
        <v>-5.8912428427881913E-2</v>
      </c>
      <c r="AA80">
        <v>-6.1687448684388801E-2</v>
      </c>
      <c r="AB80">
        <v>-6.2782465196797865E-2</v>
      </c>
      <c r="AC80">
        <v>-6.2574067570164704E-2</v>
      </c>
      <c r="AD80">
        <v>-6.1372511090185267E-2</v>
      </c>
      <c r="AE80">
        <v>-5.9432627422606465E-2</v>
      </c>
      <c r="AF80">
        <v>-5.6963706855095442E-2</v>
      </c>
      <c r="AG80">
        <v>-5.4138123844771346E-2</v>
      </c>
      <c r="AH80">
        <v>-5.1098035120322738E-2</v>
      </c>
      <c r="AI80">
        <v>-4.7960651677680932E-2</v>
      </c>
      <c r="AJ80">
        <v>-4.4822017945522763E-2</v>
      </c>
      <c r="AK80">
        <v>-4.1759927350282222E-2</v>
      </c>
    </row>
    <row r="81" spans="1:37" x14ac:dyDescent="0.4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0.24471149923732671</v>
      </c>
      <c r="I81">
        <v>0.43057888427486812</v>
      </c>
      <c r="J81">
        <v>0.52897495446337928</v>
      </c>
      <c r="K81">
        <v>0.56626518032181217</v>
      </c>
      <c r="L81">
        <v>0.56876545769317666</v>
      </c>
      <c r="M81">
        <v>0.5558685369167371</v>
      </c>
      <c r="N81">
        <v>0.53978106692134098</v>
      </c>
      <c r="O81">
        <v>0.52679683737766325</v>
      </c>
      <c r="P81">
        <v>0.51914251758309327</v>
      </c>
      <c r="Q81">
        <v>0.51670519042268381</v>
      </c>
      <c r="R81">
        <v>0.51829396595843846</v>
      </c>
      <c r="S81">
        <v>0.52240505028187112</v>
      </c>
      <c r="T81">
        <v>0.52761148681976788</v>
      </c>
      <c r="U81">
        <v>0.53272297168993621</v>
      </c>
      <c r="V81">
        <v>0.53682653376831979</v>
      </c>
      <c r="W81">
        <v>0.53927445898727111</v>
      </c>
      <c r="X81">
        <v>0.5396529017800189</v>
      </c>
      <c r="Y81">
        <v>0.5377446056162638</v>
      </c>
      <c r="Z81">
        <v>0.53349185628059903</v>
      </c>
      <c r="AA81">
        <v>0.5269601344304764</v>
      </c>
      <c r="AB81">
        <v>0.51830447289198389</v>
      </c>
      <c r="AC81">
        <v>0.50773927455696199</v>
      </c>
      <c r="AD81">
        <v>0.49551271183809753</v>
      </c>
      <c r="AE81">
        <v>0.48188567633793422</v>
      </c>
      <c r="AF81">
        <v>0.4671163935134004</v>
      </c>
      <c r="AG81">
        <v>0.45144897196980338</v>
      </c>
      <c r="AH81">
        <v>0.43510699621558402</v>
      </c>
      <c r="AI81">
        <v>0.41828960773375723</v>
      </c>
      <c r="AJ81">
        <v>0.40117031316495577</v>
      </c>
      <c r="AK81">
        <v>0.38389778330254476</v>
      </c>
    </row>
    <row r="82" spans="1:37" x14ac:dyDescent="0.4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13.829347479002907</v>
      </c>
      <c r="I82">
        <v>14.178954149075174</v>
      </c>
      <c r="J82">
        <v>14.157591989979279</v>
      </c>
      <c r="K82">
        <v>14.03459940738896</v>
      </c>
      <c r="L82">
        <v>13.876001395056781</v>
      </c>
      <c r="M82">
        <v>13.707609484286575</v>
      </c>
      <c r="N82">
        <v>13.541872767531693</v>
      </c>
      <c r="O82">
        <v>13.384084741652224</v>
      </c>
      <c r="P82">
        <v>13.235310947118339</v>
      </c>
      <c r="Q82">
        <v>13.094408648161714</v>
      </c>
      <c r="R82">
        <v>12.959376669690158</v>
      </c>
      <c r="S82">
        <v>12.828132541914439</v>
      </c>
      <c r="T82">
        <v>12.698876400742765</v>
      </c>
      <c r="U82">
        <v>12.570209012742396</v>
      </c>
      <c r="V82">
        <v>12.441126186442265</v>
      </c>
      <c r="W82">
        <v>12.310965085349569</v>
      </c>
      <c r="X82">
        <v>12.179341360926932</v>
      </c>
      <c r="Y82">
        <v>12.046089406160254</v>
      </c>
      <c r="Z82">
        <v>11.911210831795183</v>
      </c>
      <c r="AA82">
        <v>11.774830896249755</v>
      </c>
      <c r="AB82">
        <v>11.637161041501765</v>
      </c>
      <c r="AC82">
        <v>11.498467847673099</v>
      </c>
      <c r="AD82">
        <v>11.359047224454489</v>
      </c>
      <c r="AE82">
        <v>11.219204652979965</v>
      </c>
      <c r="AF82">
        <v>11.079239880926073</v>
      </c>
      <c r="AG82">
        <v>10.939436521345813</v>
      </c>
      <c r="AH82">
        <v>10.800055169530399</v>
      </c>
      <c r="AI82">
        <v>10.6613300638158</v>
      </c>
      <c r="AJ82">
        <v>10.523467660847308</v>
      </c>
      <c r="AK82">
        <v>10.386646953575962</v>
      </c>
    </row>
    <row r="83" spans="1:37" x14ac:dyDescent="0.4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267.44071365307491</v>
      </c>
      <c r="I83">
        <v>275.79631498806674</v>
      </c>
      <c r="J83">
        <v>275.04704996976488</v>
      </c>
      <c r="K83">
        <v>272.53032412626834</v>
      </c>
      <c r="L83">
        <v>269.67821559156886</v>
      </c>
      <c r="M83">
        <v>266.78594318600443</v>
      </c>
      <c r="N83">
        <v>263.91508837597206</v>
      </c>
      <c r="O83">
        <v>261.07229336545379</v>
      </c>
      <c r="P83">
        <v>258.25131270239348</v>
      </c>
      <c r="Q83">
        <v>255.44443114956525</v>
      </c>
      <c r="R83">
        <v>252.64564608714304</v>
      </c>
      <c r="S83">
        <v>249.85128755102508</v>
      </c>
      <c r="T83">
        <v>247.05978714782083</v>
      </c>
      <c r="U83">
        <v>244.2711994695172</v>
      </c>
      <c r="V83">
        <v>241.48671644751056</v>
      </c>
      <c r="W83">
        <v>238.70825507663272</v>
      </c>
      <c r="X83">
        <v>235.93814603064399</v>
      </c>
      <c r="Y83">
        <v>233.17890617223335</v>
      </c>
      <c r="Z83">
        <v>230.43308450538737</v>
      </c>
      <c r="AA83">
        <v>227.70315634799948</v>
      </c>
      <c r="AB83">
        <v>224.99145480236126</v>
      </c>
      <c r="AC83">
        <v>222.30012966304972</v>
      </c>
      <c r="AD83">
        <v>219.6311215971937</v>
      </c>
      <c r="AE83">
        <v>216.98615184560569</v>
      </c>
      <c r="AF83">
        <v>214.36672004375387</v>
      </c>
      <c r="AG83">
        <v>211.77411072698237</v>
      </c>
      <c r="AH83">
        <v>209.20940261214974</v>
      </c>
      <c r="AI83">
        <v>206.67348251890388</v>
      </c>
      <c r="AJ83">
        <v>204.16706077854715</v>
      </c>
      <c r="AK83">
        <v>201.69068698944105</v>
      </c>
    </row>
    <row r="84" spans="1:37" x14ac:dyDescent="0.4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175.00269761313442</v>
      </c>
      <c r="I84">
        <v>180.02285121738618</v>
      </c>
      <c r="J84">
        <v>179.40210236487792</v>
      </c>
      <c r="K84">
        <v>177.71254357571249</v>
      </c>
      <c r="L84">
        <v>175.82428159330715</v>
      </c>
      <c r="M84">
        <v>173.91655453209802</v>
      </c>
      <c r="N84">
        <v>172.02791238938536</v>
      </c>
      <c r="O84">
        <v>170.16312084350474</v>
      </c>
      <c r="P84">
        <v>168.31825890008329</v>
      </c>
      <c r="Q84">
        <v>166.48787140672664</v>
      </c>
      <c r="R84">
        <v>164.66724415203817</v>
      </c>
      <c r="S84">
        <v>162.85303839303916</v>
      </c>
      <c r="T84">
        <v>161.04329341004663</v>
      </c>
      <c r="U84">
        <v>159.23719522049288</v>
      </c>
      <c r="V84">
        <v>157.43479072160983</v>
      </c>
      <c r="W84">
        <v>155.63672818079368</v>
      </c>
      <c r="X84">
        <v>153.84404619559899</v>
      </c>
      <c r="Y84">
        <v>152.0580166817561</v>
      </c>
      <c r="Z84">
        <v>150.28002853807754</v>
      </c>
      <c r="AA84">
        <v>148.51150596959494</v>
      </c>
      <c r="AB84">
        <v>146.75384872086624</v>
      </c>
      <c r="AC84">
        <v>145.00839074205589</v>
      </c>
      <c r="AD84">
        <v>143.27637274304931</v>
      </c>
      <c r="AE84">
        <v>141.55892355866388</v>
      </c>
      <c r="AF84">
        <v>139.8570510407533</v>
      </c>
      <c r="AG84">
        <v>138.17163769773327</v>
      </c>
      <c r="AH84">
        <v>136.50344285868198</v>
      </c>
      <c r="AI84">
        <v>134.85310659292296</v>
      </c>
      <c r="AJ84">
        <v>133.22115694375833</v>
      </c>
      <c r="AK84">
        <v>131.60801880205364</v>
      </c>
    </row>
    <row r="85" spans="1:37" x14ac:dyDescent="0.4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53.799235287658888</v>
      </c>
      <c r="I85">
        <v>55.320789071275179</v>
      </c>
      <c r="J85">
        <v>55.243745466356089</v>
      </c>
      <c r="K85">
        <v>54.804692825213252</v>
      </c>
      <c r="L85">
        <v>54.269644275603234</v>
      </c>
      <c r="M85">
        <v>53.710275453371082</v>
      </c>
      <c r="N85">
        <v>53.149844946554104</v>
      </c>
      <c r="O85">
        <v>52.595668554161826</v>
      </c>
      <c r="P85">
        <v>52.048711692038239</v>
      </c>
      <c r="Q85">
        <v>51.507420184364314</v>
      </c>
      <c r="R85">
        <v>50.9695382908711</v>
      </c>
      <c r="S85">
        <v>50.432964992807761</v>
      </c>
      <c r="T85">
        <v>49.896088932741065</v>
      </c>
      <c r="U85">
        <v>49.357851768124775</v>
      </c>
      <c r="V85">
        <v>48.817690837414077</v>
      </c>
      <c r="W85">
        <v>48.275443423501784</v>
      </c>
      <c r="X85">
        <v>47.731250931238421</v>
      </c>
      <c r="Y85">
        <v>47.185476228060082</v>
      </c>
      <c r="Z85">
        <v>46.638636158887927</v>
      </c>
      <c r="AA85">
        <v>46.091347335746846</v>
      </c>
      <c r="AB85">
        <v>45.544282369697363</v>
      </c>
      <c r="AC85">
        <v>44.998135146246618</v>
      </c>
      <c r="AD85">
        <v>44.453593481668882</v>
      </c>
      <c r="AE85">
        <v>43.911318704725311</v>
      </c>
      <c r="AF85">
        <v>43.371931137321518</v>
      </c>
      <c r="AG85">
        <v>42.836000689341127</v>
      </c>
      <c r="AH85">
        <v>42.304041729304643</v>
      </c>
      <c r="AI85">
        <v>41.776511117164496</v>
      </c>
      <c r="AJ85">
        <v>41.253808955777991</v>
      </c>
      <c r="AK85">
        <v>40.736280661666704</v>
      </c>
    </row>
    <row r="86" spans="1:37" x14ac:dyDescent="0.4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52.588643495882856</v>
      </c>
      <c r="I86">
        <v>53.541587187045955</v>
      </c>
      <c r="J86">
        <v>53.238815185490473</v>
      </c>
      <c r="K86">
        <v>52.69745293929973</v>
      </c>
      <c r="L86">
        <v>52.105575847444705</v>
      </c>
      <c r="M86">
        <v>51.508804241147189</v>
      </c>
      <c r="N86">
        <v>50.921729852293971</v>
      </c>
      <c r="O86">
        <v>50.348703130091096</v>
      </c>
      <c r="P86">
        <v>49.789572312001454</v>
      </c>
      <c r="Q86">
        <v>49.242244276966616</v>
      </c>
      <c r="R86">
        <v>48.70408081931825</v>
      </c>
      <c r="S86">
        <v>48.172618128430145</v>
      </c>
      <c r="T86">
        <v>47.645862473721493</v>
      </c>
      <c r="U86">
        <v>47.122349431671239</v>
      </c>
      <c r="V86">
        <v>46.601094515455713</v>
      </c>
      <c r="W86">
        <v>46.081507845538596</v>
      </c>
      <c r="X86">
        <v>45.563307975398601</v>
      </c>
      <c r="Y86">
        <v>45.046447187497172</v>
      </c>
      <c r="Z86">
        <v>44.531049479346365</v>
      </c>
      <c r="AA86">
        <v>44.017360081583831</v>
      </c>
      <c r="AB86">
        <v>43.50570401223144</v>
      </c>
      <c r="AC86">
        <v>42.996452267696952</v>
      </c>
      <c r="AD86">
        <v>42.489994922868512</v>
      </c>
      <c r="AE86">
        <v>41.986720396383447</v>
      </c>
      <c r="AF86">
        <v>41.487000305640585</v>
      </c>
      <c r="AG86">
        <v>40.991179240963248</v>
      </c>
      <c r="AH86">
        <v>40.49956836417703</v>
      </c>
      <c r="AI86">
        <v>40.012442445629645</v>
      </c>
      <c r="AJ86">
        <v>39.530039252593262</v>
      </c>
      <c r="AK86">
        <v>39.052560440811845</v>
      </c>
    </row>
    <row r="87" spans="1:37" x14ac:dyDescent="0.4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130.7642269669592</v>
      </c>
      <c r="I87">
        <v>133.77082850140729</v>
      </c>
      <c r="J87">
        <v>132.83834396222565</v>
      </c>
      <c r="K87">
        <v>131.31234509537194</v>
      </c>
      <c r="L87">
        <v>129.73252123239587</v>
      </c>
      <c r="M87">
        <v>128.18487553974234</v>
      </c>
      <c r="N87">
        <v>126.68072739562315</v>
      </c>
      <c r="O87">
        <v>125.2170501272912</v>
      </c>
      <c r="P87">
        <v>123.78771345682442</v>
      </c>
      <c r="Q87">
        <v>122.38638412683551</v>
      </c>
      <c r="R87">
        <v>121.00754297368903</v>
      </c>
      <c r="S87">
        <v>119.64681351654649</v>
      </c>
      <c r="T87">
        <v>118.30095763981463</v>
      </c>
      <c r="U87">
        <v>116.96771898367508</v>
      </c>
      <c r="V87">
        <v>115.64562312818568</v>
      </c>
      <c r="W87">
        <v>114.33378727557889</v>
      </c>
      <c r="X87">
        <v>113.03176421619111</v>
      </c>
      <c r="Y87">
        <v>111.7394186223228</v>
      </c>
      <c r="Z87">
        <v>110.45683360163574</v>
      </c>
      <c r="AA87">
        <v>109.184238526006</v>
      </c>
      <c r="AB87">
        <v>107.92195403846883</v>
      </c>
      <c r="AC87">
        <v>106.67034913329103</v>
      </c>
      <c r="AD87">
        <v>105.42980901791314</v>
      </c>
      <c r="AE87">
        <v>104.200711182034</v>
      </c>
      <c r="AF87">
        <v>102.98340854877961</v>
      </c>
      <c r="AG87">
        <v>101.77821871125725</v>
      </c>
      <c r="AH87">
        <v>100.58541711379267</v>
      </c>
      <c r="AI87">
        <v>99.405234993536823</v>
      </c>
      <c r="AJ87">
        <v>98.237859016891278</v>
      </c>
      <c r="AK87">
        <v>97.083432815232015</v>
      </c>
    </row>
    <row r="88" spans="1:37" x14ac:dyDescent="0.4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50.600842125357204</v>
      </c>
      <c r="I88">
        <v>52.188152002369527</v>
      </c>
      <c r="J88">
        <v>52.108213130017809</v>
      </c>
      <c r="K88">
        <v>51.671008641838732</v>
      </c>
      <c r="L88">
        <v>51.146332628233559</v>
      </c>
      <c r="M88">
        <v>50.602897560560358</v>
      </c>
      <c r="N88">
        <v>50.06196447315088</v>
      </c>
      <c r="O88">
        <v>49.529827382314863</v>
      </c>
      <c r="P88">
        <v>49.006923949736446</v>
      </c>
      <c r="Q88">
        <v>48.491391559854691</v>
      </c>
      <c r="R88">
        <v>47.980757608924307</v>
      </c>
      <c r="S88">
        <v>47.472739965621983</v>
      </c>
      <c r="T88">
        <v>46.965559759158751</v>
      </c>
      <c r="U88">
        <v>46.457997962331255</v>
      </c>
      <c r="V88">
        <v>45.949337363281217</v>
      </c>
      <c r="W88">
        <v>45.43926867400743</v>
      </c>
      <c r="X88">
        <v>44.927796206527937</v>
      </c>
      <c r="Y88">
        <v>44.415156615700546</v>
      </c>
      <c r="Z88">
        <v>43.901752082785464</v>
      </c>
      <c r="AA88">
        <v>43.388095850238372</v>
      </c>
      <c r="AB88">
        <v>42.874768170863135</v>
      </c>
      <c r="AC88">
        <v>42.362380724681991</v>
      </c>
      <c r="AD88">
        <v>41.851548638552138</v>
      </c>
      <c r="AE88">
        <v>41.342869116182257</v>
      </c>
      <c r="AF88">
        <v>40.836906146887642</v>
      </c>
      <c r="AG88">
        <v>40.334180390469989</v>
      </c>
      <c r="AH88">
        <v>39.835163312021415</v>
      </c>
      <c r="AI88">
        <v>39.340274649428352</v>
      </c>
      <c r="AJ88">
        <v>38.849882538673519</v>
      </c>
      <c r="AK88">
        <v>38.364305298163458</v>
      </c>
    </row>
    <row r="89" spans="1:37" x14ac:dyDescent="0.4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291.50777129785916</v>
      </c>
      <c r="I89">
        <v>300.80405449802197</v>
      </c>
      <c r="J89">
        <v>300.0646544979715</v>
      </c>
      <c r="K89">
        <v>297.35665689448984</v>
      </c>
      <c r="L89">
        <v>294.26913159704037</v>
      </c>
      <c r="M89">
        <v>291.13188509069869</v>
      </c>
      <c r="N89">
        <v>288.01406475661173</v>
      </c>
      <c r="O89">
        <v>284.92333883086661</v>
      </c>
      <c r="P89">
        <v>281.85307076310545</v>
      </c>
      <c r="Q89">
        <v>278.79509604169994</v>
      </c>
      <c r="R89">
        <v>275.74321753909686</v>
      </c>
      <c r="S89">
        <v>272.69383714053015</v>
      </c>
      <c r="T89">
        <v>269.64565829811767</v>
      </c>
      <c r="U89">
        <v>266.59913575834418</v>
      </c>
      <c r="V89">
        <v>263.55592650097651</v>
      </c>
      <c r="W89">
        <v>260.51843563268517</v>
      </c>
      <c r="X89">
        <v>257.48947200725979</v>
      </c>
      <c r="Y89">
        <v>254.47200435660062</v>
      </c>
      <c r="Z89">
        <v>251.46899456695141</v>
      </c>
      <c r="AA89">
        <v>248.48328829806596</v>
      </c>
      <c r="AB89">
        <v>245.51754576903534</v>
      </c>
      <c r="AC89">
        <v>242.57419923245104</v>
      </c>
      <c r="AD89">
        <v>239.65543186457566</v>
      </c>
      <c r="AE89">
        <v>236.76317009783864</v>
      </c>
      <c r="AF89">
        <v>233.89908395722162</v>
      </c>
      <c r="AG89">
        <v>231.06459761124933</v>
      </c>
      <c r="AH89">
        <v>228.26090196265713</v>
      </c>
      <c r="AI89">
        <v>225.48897145159142</v>
      </c>
      <c r="AJ89">
        <v>222.74958199804172</v>
      </c>
      <c r="AK89">
        <v>220.04333079143677</v>
      </c>
    </row>
    <row r="90" spans="1:37" x14ac:dyDescent="0.4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21.336128634844997</v>
      </c>
      <c r="I90">
        <v>21.919848378804254</v>
      </c>
      <c r="J90">
        <v>21.900975637028132</v>
      </c>
      <c r="K90">
        <v>21.727623348862892</v>
      </c>
      <c r="L90">
        <v>21.504939234356257</v>
      </c>
      <c r="M90">
        <v>21.268393123202056</v>
      </c>
      <c r="N90">
        <v>21.032944490674254</v>
      </c>
      <c r="O90">
        <v>20.8044930827479</v>
      </c>
      <c r="P90">
        <v>20.58420218429471</v>
      </c>
      <c r="Q90">
        <v>20.370916685612393</v>
      </c>
      <c r="R90">
        <v>20.16262422415074</v>
      </c>
      <c r="S90">
        <v>19.957260639181595</v>
      </c>
      <c r="T90">
        <v>19.753076136962378</v>
      </c>
      <c r="U90">
        <v>19.548747515290387</v>
      </c>
      <c r="V90">
        <v>19.343365288224778</v>
      </c>
      <c r="W90">
        <v>19.136373791623186</v>
      </c>
      <c r="X90">
        <v>18.927502067237146</v>
      </c>
      <c r="Y90">
        <v>18.716699981467787</v>
      </c>
      <c r="Z90">
        <v>18.504083738023901</v>
      </c>
      <c r="AA90">
        <v>18.289889900728127</v>
      </c>
      <c r="AB90">
        <v>18.074436485858335</v>
      </c>
      <c r="AC90">
        <v>17.858090592149843</v>
      </c>
      <c r="AD90">
        <v>17.641242843606662</v>
      </c>
      <c r="AE90">
        <v>17.424286342697837</v>
      </c>
      <c r="AF90">
        <v>17.207601890425806</v>
      </c>
      <c r="AG90">
        <v>16.991547311915344</v>
      </c>
      <c r="AH90">
        <v>16.776450667953036</v>
      </c>
      <c r="AI90">
        <v>16.562607434545029</v>
      </c>
      <c r="AJ90">
        <v>16.350278662707151</v>
      </c>
      <c r="AK90">
        <v>16.139692235154435</v>
      </c>
    </row>
    <row r="91" spans="1:37" x14ac:dyDescent="0.4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490.53846646025443</v>
      </c>
      <c r="I91">
        <v>511.00825043877734</v>
      </c>
      <c r="J91">
        <v>511.19970860752915</v>
      </c>
      <c r="K91">
        <v>507.09699445837043</v>
      </c>
      <c r="L91">
        <v>502.08583144415542</v>
      </c>
      <c r="M91">
        <v>496.90580614890558</v>
      </c>
      <c r="N91">
        <v>491.71929565617438</v>
      </c>
      <c r="O91">
        <v>486.54840377263628</v>
      </c>
      <c r="P91">
        <v>481.38293606469051</v>
      </c>
      <c r="Q91">
        <v>476.20965887460392</v>
      </c>
      <c r="R91">
        <v>471.01977709454178</v>
      </c>
      <c r="S91">
        <v>465.80990380135654</v>
      </c>
      <c r="T91">
        <v>460.58113778355232</v>
      </c>
      <c r="U91">
        <v>455.3377544912147</v>
      </c>
      <c r="V91">
        <v>450.08601161439196</v>
      </c>
      <c r="W91">
        <v>444.83321022747975</v>
      </c>
      <c r="X91">
        <v>439.58701943290242</v>
      </c>
      <c r="Y91">
        <v>434.35501835530272</v>
      </c>
      <c r="Z91">
        <v>429.14440745847315</v>
      </c>
      <c r="AA91">
        <v>423.96183794557135</v>
      </c>
      <c r="AB91">
        <v>418.81332199734385</v>
      </c>
      <c r="AC91">
        <v>413.70419901030903</v>
      </c>
      <c r="AD91">
        <v>408.63913521870188</v>
      </c>
      <c r="AE91">
        <v>403.62214674808712</v>
      </c>
      <c r="AF91">
        <v>398.65663666185753</v>
      </c>
      <c r="AG91">
        <v>393.74543905930068</v>
      </c>
      <c r="AH91">
        <v>388.89086823639235</v>
      </c>
      <c r="AI91">
        <v>384.09476875317142</v>
      </c>
      <c r="AJ91">
        <v>379.35856487882489</v>
      </c>
      <c r="AK91">
        <v>374.68330786169258</v>
      </c>
    </row>
    <row r="92" spans="1:37" x14ac:dyDescent="0.4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0.25675951224901628</v>
      </c>
      <c r="I92">
        <v>0.4003682583577417</v>
      </c>
      <c r="J92">
        <v>0.46651802452917224</v>
      </c>
      <c r="K92">
        <v>0.47953126982882566</v>
      </c>
      <c r="L92">
        <v>0.45659067633934125</v>
      </c>
      <c r="M92">
        <v>0.41255286960668602</v>
      </c>
      <c r="N92">
        <v>0.35885477636252716</v>
      </c>
      <c r="O92">
        <v>0.30316861472226009</v>
      </c>
      <c r="P92">
        <v>0.25007787522264291</v>
      </c>
      <c r="Q92">
        <v>0.20201911770945102</v>
      </c>
      <c r="R92">
        <v>0.1600711637558927</v>
      </c>
      <c r="S92">
        <v>0.12449712557758286</v>
      </c>
      <c r="T92">
        <v>9.5082633642529224E-2</v>
      </c>
      <c r="U92">
        <v>7.1343433852577576E-2</v>
      </c>
      <c r="V92">
        <v>5.2656137418205518E-2</v>
      </c>
      <c r="W92">
        <v>3.8343449318922751E-2</v>
      </c>
      <c r="X92">
        <v>2.7732007986069895E-2</v>
      </c>
      <c r="Y92">
        <v>2.0189368076350966E-2</v>
      </c>
      <c r="Z92">
        <v>1.5146031918722436E-2</v>
      </c>
      <c r="AA92">
        <v>1.2104428022374769E-2</v>
      </c>
      <c r="AB92">
        <v>1.064048082144442E-2</v>
      </c>
      <c r="AC92">
        <v>1.0398334824146538E-2</v>
      </c>
      <c r="AD92">
        <v>1.1082490939595679E-2</v>
      </c>
      <c r="AE92">
        <v>1.2449291993377187E-2</v>
      </c>
      <c r="AF92">
        <v>1.4298179247806964E-2</v>
      </c>
      <c r="AG92">
        <v>1.6463917717390864E-2</v>
      </c>
      <c r="AH92">
        <v>1.8810880496222815E-2</v>
      </c>
      <c r="AI92">
        <v>2.1227773995158294E-2</v>
      </c>
      <c r="AJ92">
        <v>2.3624014918799396E-2</v>
      </c>
      <c r="AK92">
        <v>2.5926975884771331E-2</v>
      </c>
    </row>
    <row r="93" spans="1:37" x14ac:dyDescent="0.4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0.37100705502779441</v>
      </c>
      <c r="I93">
        <v>0.55359298782147182</v>
      </c>
      <c r="J93">
        <v>0.64146377827041245</v>
      </c>
      <c r="K93">
        <v>0.67570604523332634</v>
      </c>
      <c r="L93">
        <v>0.67634703994727818</v>
      </c>
      <c r="M93">
        <v>0.65773680681557867</v>
      </c>
      <c r="N93">
        <v>0.62994702990823992</v>
      </c>
      <c r="O93">
        <v>0.59922717355573862</v>
      </c>
      <c r="P93">
        <v>0.56900049612780279</v>
      </c>
      <c r="Q93">
        <v>0.54090846253520564</v>
      </c>
      <c r="R93">
        <v>0.51558725951141859</v>
      </c>
      <c r="S93">
        <v>0.4931451115922858</v>
      </c>
      <c r="T93">
        <v>0.47342461561175053</v>
      </c>
      <c r="U93">
        <v>0.45614050051865362</v>
      </c>
      <c r="V93">
        <v>0.44095583108330061</v>
      </c>
      <c r="W93">
        <v>0.42752740864224759</v>
      </c>
      <c r="X93">
        <v>0.41553531380782438</v>
      </c>
      <c r="Y93">
        <v>0.40470068628919442</v>
      </c>
      <c r="Z93">
        <v>0.39479410808951343</v>
      </c>
      <c r="AA93">
        <v>0.38563607625092811</v>
      </c>
      <c r="AB93">
        <v>0.37709216209900198</v>
      </c>
      <c r="AC93">
        <v>0.36906501788318558</v>
      </c>
      <c r="AD93">
        <v>0.36148512525000509</v>
      </c>
      <c r="AE93">
        <v>0.35430219338654645</v>
      </c>
      <c r="AF93">
        <v>0.34747778081176683</v>
      </c>
      <c r="AG93">
        <v>0.34097996722877166</v>
      </c>
      <c r="AH93">
        <v>0.33477955201892673</v>
      </c>
      <c r="AI93">
        <v>0.32884815260945111</v>
      </c>
      <c r="AJ93">
        <v>0.32315721714102352</v>
      </c>
      <c r="AK93">
        <v>0.31767804082252216</v>
      </c>
    </row>
    <row r="94" spans="1:37" x14ac:dyDescent="0.4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0.39110059898828098</v>
      </c>
      <c r="I94">
        <v>0.63070572840042693</v>
      </c>
      <c r="J94">
        <v>0.76907390346308002</v>
      </c>
      <c r="K94">
        <v>0.84501908449163832</v>
      </c>
      <c r="L94">
        <v>0.88169422208321802</v>
      </c>
      <c r="M94">
        <v>0.89613766648783955</v>
      </c>
      <c r="N94">
        <v>0.89976404606944005</v>
      </c>
      <c r="O94">
        <v>0.89892292683937391</v>
      </c>
      <c r="P94">
        <v>0.89639397995073811</v>
      </c>
      <c r="Q94">
        <v>0.89294044153618302</v>
      </c>
      <c r="R94">
        <v>0.88842967949473994</v>
      </c>
      <c r="S94">
        <v>0.88247612094249916</v>
      </c>
      <c r="T94">
        <v>0.87473846521834986</v>
      </c>
      <c r="U94">
        <v>0.86502241051535922</v>
      </c>
      <c r="V94">
        <v>0.85329103909574933</v>
      </c>
      <c r="W94">
        <v>0.83964131308389423</v>
      </c>
      <c r="X94">
        <v>0.82427288774524765</v>
      </c>
      <c r="Y94">
        <v>0.80745719600494592</v>
      </c>
      <c r="Z94">
        <v>0.78950976223832736</v>
      </c>
      <c r="AA94">
        <v>0.77076571884442391</v>
      </c>
      <c r="AB94">
        <v>0.75155849712005285</v>
      </c>
      <c r="AC94">
        <v>0.73220236970326091</v>
      </c>
      <c r="AD94">
        <v>0.71297939711256753</v>
      </c>
      <c r="AE94">
        <v>0.69413057414247081</v>
      </c>
      <c r="AF94">
        <v>0.67585141915942337</v>
      </c>
      <c r="AG94">
        <v>0.65829065515659035</v>
      </c>
      <c r="AH94">
        <v>0.6415523783108279</v>
      </c>
      <c r="AI94">
        <v>0.62570015621932207</v>
      </c>
      <c r="AJ94">
        <v>0.6107620548676973</v>
      </c>
      <c r="AK94">
        <v>0.59673683640479869</v>
      </c>
    </row>
    <row r="95" spans="1:37" x14ac:dyDescent="0.4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0.10847400040392419</v>
      </c>
      <c r="I95">
        <v>0.22143561992447047</v>
      </c>
      <c r="J95">
        <v>0.29536332995325765</v>
      </c>
      <c r="K95">
        <v>0.32442898934612607</v>
      </c>
      <c r="L95">
        <v>0.31799701140591274</v>
      </c>
      <c r="M95">
        <v>0.28943372962988434</v>
      </c>
      <c r="N95">
        <v>0.25047807063312</v>
      </c>
      <c r="O95">
        <v>0.20926747813057034</v>
      </c>
      <c r="P95">
        <v>0.1704637505071549</v>
      </c>
      <c r="Q95">
        <v>0.13618124818257638</v>
      </c>
      <c r="R95">
        <v>0.10696409867965162</v>
      </c>
      <c r="S95">
        <v>8.2523640485643313E-2</v>
      </c>
      <c r="T95">
        <v>6.2205266804116199E-2</v>
      </c>
      <c r="U95">
        <v>4.5250629045234803E-2</v>
      </c>
      <c r="V95">
        <v>3.0930396911488245E-2</v>
      </c>
      <c r="W95">
        <v>1.860539454474619E-2</v>
      </c>
      <c r="X95">
        <v>7.7491165705767528E-3</v>
      </c>
      <c r="Y95">
        <v>-2.0500582633586895E-3</v>
      </c>
      <c r="Z95">
        <v>-1.1096575092972571E-2</v>
      </c>
      <c r="AA95">
        <v>-1.9602354228098751E-2</v>
      </c>
      <c r="AB95">
        <v>-2.7703272383217126E-2</v>
      </c>
      <c r="AC95">
        <v>-3.547696769291564E-2</v>
      </c>
      <c r="AD95">
        <v>-4.2959247826090952E-2</v>
      </c>
      <c r="AE95">
        <v>-5.0158213588757938E-2</v>
      </c>
      <c r="AF95">
        <v>-5.7066300738406461E-2</v>
      </c>
      <c r="AG95">
        <v>-6.3668317896881099E-2</v>
      </c>
      <c r="AH95">
        <v>-6.9947981542295423E-2</v>
      </c>
      <c r="AI95">
        <v>-7.5891040777520402E-2</v>
      </c>
      <c r="AJ95">
        <v>-8.1487410311875674E-2</v>
      </c>
      <c r="AK95">
        <v>-8.673190614745252E-2</v>
      </c>
    </row>
    <row r="96" spans="1:37" x14ac:dyDescent="0.4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1.4084502046558089</v>
      </c>
      <c r="I96">
        <v>2.2700754915183641</v>
      </c>
      <c r="J96">
        <v>2.6399655368926744</v>
      </c>
      <c r="K96">
        <v>2.7772041040185158</v>
      </c>
      <c r="L96">
        <v>2.8191777819035702</v>
      </c>
      <c r="M96">
        <v>2.8250328446369544</v>
      </c>
      <c r="N96">
        <v>2.8194914736165755</v>
      </c>
      <c r="O96">
        <v>2.8125964018137717</v>
      </c>
      <c r="P96">
        <v>2.8078014283162034</v>
      </c>
      <c r="Q96">
        <v>2.8055369058616275</v>
      </c>
      <c r="R96">
        <v>2.8049400269546387</v>
      </c>
      <c r="S96">
        <v>2.8047230613929663</v>
      </c>
      <c r="T96">
        <v>2.8035881677912933</v>
      </c>
      <c r="U96">
        <v>2.8004034297997249</v>
      </c>
      <c r="V96">
        <v>2.7942610590931505</v>
      </c>
      <c r="W96">
        <v>2.7844835255863343</v>
      </c>
      <c r="X96">
        <v>2.7706099338643098</v>
      </c>
      <c r="Y96">
        <v>2.7523736160322887</v>
      </c>
      <c r="Z96">
        <v>2.7296773440398825</v>
      </c>
      <c r="AA96">
        <v>2.7025654339571714</v>
      </c>
      <c r="AB96">
        <v>2.6711959436792165</v>
      </c>
      <c r="AC96">
        <v>2.6358130678845404</v>
      </c>
      <c r="AD96">
        <v>2.5967213456042249</v>
      </c>
      <c r="AE96">
        <v>2.5542630928227172</v>
      </c>
      <c r="AF96">
        <v>2.5088000223401519</v>
      </c>
      <c r="AG96">
        <v>2.4606985734003439</v>
      </c>
      <c r="AH96">
        <v>2.4103192235813031</v>
      </c>
      <c r="AI96">
        <v>2.3580091337767506</v>
      </c>
      <c r="AJ96">
        <v>2.3040974313238038</v>
      </c>
      <c r="AK96">
        <v>2.2488928158213684</v>
      </c>
    </row>
    <row r="97" spans="1:37" x14ac:dyDescent="0.4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3.7887293411897893E-2</v>
      </c>
      <c r="I97">
        <v>6.5242528644349207E-2</v>
      </c>
      <c r="J97">
        <v>6.2546166237864576E-2</v>
      </c>
      <c r="K97">
        <v>3.1017491091045457E-2</v>
      </c>
      <c r="L97">
        <v>-2.0502133743360851E-2</v>
      </c>
      <c r="M97">
        <v>-8.2242480189620437E-2</v>
      </c>
      <c r="N97">
        <v>-0.14632928291072878</v>
      </c>
      <c r="O97">
        <v>-0.20750241795441937</v>
      </c>
      <c r="P97">
        <v>-0.26281228463809203</v>
      </c>
      <c r="Q97">
        <v>-0.31097766555723272</v>
      </c>
      <c r="R97">
        <v>-0.35176512201485766</v>
      </c>
      <c r="S97">
        <v>-0.38552250575849545</v>
      </c>
      <c r="T97">
        <v>-0.41287535634833006</v>
      </c>
      <c r="U97">
        <v>-0.43454969791602016</v>
      </c>
      <c r="V97">
        <v>-0.45127643681724949</v>
      </c>
      <c r="W97">
        <v>-0.46374416756316261</v>
      </c>
      <c r="X97">
        <v>-0.47257797617341613</v>
      </c>
      <c r="Y97">
        <v>-0.47833242871819781</v>
      </c>
      <c r="Z97">
        <v>-0.48149216519036697</v>
      </c>
      <c r="AA97">
        <v>-0.48247582108446041</v>
      </c>
      <c r="AB97">
        <v>-0.48164290456740311</v>
      </c>
      <c r="AC97">
        <v>-0.47930107230433894</v>
      </c>
      <c r="AD97">
        <v>-0.47571338382681461</v>
      </c>
      <c r="AE97">
        <v>-0.47110562336302175</v>
      </c>
      <c r="AF97">
        <v>-0.46567169374619466</v>
      </c>
      <c r="AG97">
        <v>-0.45957891000490969</v>
      </c>
      <c r="AH97">
        <v>-0.45297197036786585</v>
      </c>
      <c r="AI97">
        <v>-0.4459756499291978</v>
      </c>
      <c r="AJ97">
        <v>-0.4386976432150691</v>
      </c>
      <c r="AK97">
        <v>-0.43123012099982594</v>
      </c>
    </row>
    <row r="98" spans="1:37" x14ac:dyDescent="0.4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2.6983984283337259</v>
      </c>
      <c r="I98">
        <v>4.26980773685115</v>
      </c>
      <c r="J98">
        <v>4.9364309092422953</v>
      </c>
      <c r="K98">
        <v>5.2048679616211624</v>
      </c>
      <c r="L98">
        <v>5.3157954839209376</v>
      </c>
      <c r="M98">
        <v>5.3630927462475775</v>
      </c>
      <c r="N98">
        <v>5.3827981590247598</v>
      </c>
      <c r="O98">
        <v>5.3891143196017621</v>
      </c>
      <c r="P98">
        <v>5.3875591916128007</v>
      </c>
      <c r="Q98">
        <v>5.3799802270196428</v>
      </c>
      <c r="R98">
        <v>5.3666725323139097</v>
      </c>
      <c r="S98">
        <v>5.3473489977810207</v>
      </c>
      <c r="T98">
        <v>5.3215877621451302</v>
      </c>
      <c r="U98">
        <v>5.2890264339651383</v>
      </c>
      <c r="V98">
        <v>5.2494348190270212</v>
      </c>
      <c r="W98">
        <v>5.2027346523198847</v>
      </c>
      <c r="X98">
        <v>5.1489970457441414</v>
      </c>
      <c r="Y98">
        <v>5.0884314787379203</v>
      </c>
      <c r="Z98">
        <v>5.0213691009764805</v>
      </c>
      <c r="AA98">
        <v>4.948243109880579</v>
      </c>
      <c r="AB98">
        <v>4.8695661251544786</v>
      </c>
      <c r="AC98">
        <v>4.7859071336352255</v>
      </c>
      <c r="AD98">
        <v>4.6978690243489885</v>
      </c>
      <c r="AE98">
        <v>4.6060681966246575</v>
      </c>
      <c r="AF98">
        <v>4.5111177174210759</v>
      </c>
      <c r="AG98">
        <v>4.4136135996780679</v>
      </c>
      <c r="AH98">
        <v>4.3141251548969528</v>
      </c>
      <c r="AI98">
        <v>4.2131882679325328</v>
      </c>
      <c r="AJ98">
        <v>4.1113014558410432</v>
      </c>
      <c r="AK98">
        <v>4.0089241017996713</v>
      </c>
    </row>
    <row r="99" spans="1:37" x14ac:dyDescent="0.4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0.19531257860239126</v>
      </c>
      <c r="I99">
        <v>0.34449086029832987</v>
      </c>
      <c r="J99">
        <v>0.41606122013866376</v>
      </c>
      <c r="K99">
        <v>0.42919171292115088</v>
      </c>
      <c r="L99">
        <v>0.40497161003802962</v>
      </c>
      <c r="M99">
        <v>0.36025651755355881</v>
      </c>
      <c r="N99">
        <v>0.30718551565025454</v>
      </c>
      <c r="O99">
        <v>0.25357478499372643</v>
      </c>
      <c r="P99">
        <v>0.20382103939216023</v>
      </c>
      <c r="Q99">
        <v>0.15995741939940356</v>
      </c>
      <c r="R99">
        <v>0.12256357608235735</v>
      </c>
      <c r="S99">
        <v>9.1413778546156621E-2</v>
      </c>
      <c r="T99">
        <v>6.5885673799792599E-2</v>
      </c>
      <c r="U99">
        <v>4.5197542928332446E-2</v>
      </c>
      <c r="V99">
        <v>2.8539288071360858E-2</v>
      </c>
      <c r="W99">
        <v>1.5143752092505736E-2</v>
      </c>
      <c r="X99">
        <v>4.3245465441321684E-3</v>
      </c>
      <c r="Y99">
        <v>-4.5068188379460139E-3</v>
      </c>
      <c r="Z99">
        <v>-1.1835788965086635E-2</v>
      </c>
      <c r="AA99">
        <v>-1.8049354424043429E-2</v>
      </c>
      <c r="AB99">
        <v>-2.3445963252133328E-2</v>
      </c>
      <c r="AC99">
        <v>-2.8248705041111766E-2</v>
      </c>
      <c r="AD99">
        <v>-3.2619429454006088E-2</v>
      </c>
      <c r="AE99">
        <v>-3.6672188475794787E-2</v>
      </c>
      <c r="AF99">
        <v>-4.0485723781114036E-2</v>
      </c>
      <c r="AG99">
        <v>-4.4113056738237511E-2</v>
      </c>
      <c r="AH99">
        <v>-4.7589107235368466E-2</v>
      </c>
      <c r="AI99">
        <v>-5.0936545944313405E-2</v>
      </c>
      <c r="AJ99">
        <v>-5.4169646137036676E-2</v>
      </c>
      <c r="AK99">
        <v>-5.7296841806298016E-2</v>
      </c>
    </row>
    <row r="100" spans="1:37" x14ac:dyDescent="0.4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0.62435528872530899</v>
      </c>
      <c r="I100">
        <v>0.98897437632652352</v>
      </c>
      <c r="J100">
        <v>1.1271152249381133</v>
      </c>
      <c r="K100">
        <v>1.1521580556999034</v>
      </c>
      <c r="L100">
        <v>1.1255116760460426</v>
      </c>
      <c r="M100">
        <v>1.0768356040704141</v>
      </c>
      <c r="N100">
        <v>1.021058795635188</v>
      </c>
      <c r="O100">
        <v>0.96579472558728785</v>
      </c>
      <c r="P100">
        <v>0.91465347552044385</v>
      </c>
      <c r="Q100">
        <v>0.86900305962873681</v>
      </c>
      <c r="R100">
        <v>0.82901008253166708</v>
      </c>
      <c r="S100">
        <v>0.79425078501582647</v>
      </c>
      <c r="T100">
        <v>0.76405107151320539</v>
      </c>
      <c r="U100">
        <v>0.73766362445326639</v>
      </c>
      <c r="V100">
        <v>0.71435705465099364</v>
      </c>
      <c r="W100">
        <v>0.693459916100303</v>
      </c>
      <c r="X100">
        <v>0.67438281376195341</v>
      </c>
      <c r="Y100">
        <v>0.65662837861830692</v>
      </c>
      <c r="Z100">
        <v>0.6397929124140278</v>
      </c>
      <c r="AA100">
        <v>0.62356185309102585</v>
      </c>
      <c r="AB100">
        <v>0.607700907031683</v>
      </c>
      <c r="AC100">
        <v>0.59204468881604022</v>
      </c>
      <c r="AD100">
        <v>0.57648427494827459</v>
      </c>
      <c r="AE100">
        <v>0.56095457992810793</v>
      </c>
      <c r="AF100">
        <v>0.54542403261417238</v>
      </c>
      <c r="AG100">
        <v>0.52988494010342002</v>
      </c>
      <c r="AH100">
        <v>0.51434632045455064</v>
      </c>
      <c r="AI100">
        <v>0.49882840231612047</v>
      </c>
      <c r="AJ100">
        <v>0.48335867638245045</v>
      </c>
      <c r="AK100">
        <v>0.46796887320097458</v>
      </c>
    </row>
    <row r="101" spans="1:37" x14ac:dyDescent="0.4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0.98583519053927482</v>
      </c>
      <c r="I101">
        <v>1.558308653422591</v>
      </c>
      <c r="J101">
        <v>1.7809486761606541</v>
      </c>
      <c r="K101">
        <v>1.8394601319156489</v>
      </c>
      <c r="L101">
        <v>1.8292480143375922</v>
      </c>
      <c r="M101">
        <v>1.7920310996945465</v>
      </c>
      <c r="N101">
        <v>1.7463722700389761</v>
      </c>
      <c r="O101">
        <v>1.7007519712843866</v>
      </c>
      <c r="P101">
        <v>1.6588455852243111</v>
      </c>
      <c r="Q101">
        <v>1.6218937203680728</v>
      </c>
      <c r="R101">
        <v>1.589908775446669</v>
      </c>
      <c r="S101">
        <v>1.5623230230889185</v>
      </c>
      <c r="T101">
        <v>1.5383330255543948</v>
      </c>
      <c r="U101">
        <v>1.517076524482075</v>
      </c>
      <c r="V101">
        <v>1.4977217965203016</v>
      </c>
      <c r="W101">
        <v>1.4795134236260443</v>
      </c>
      <c r="X101">
        <v>1.4617963334132789</v>
      </c>
      <c r="Y101">
        <v>1.4440273363588441</v>
      </c>
      <c r="Z101">
        <v>1.4257777734467902</v>
      </c>
      <c r="AA101">
        <v>1.4067288375602116</v>
      </c>
      <c r="AB101">
        <v>1.3866619878392328</v>
      </c>
      <c r="AC101">
        <v>1.3654454737701993</v>
      </c>
      <c r="AD101">
        <v>1.3430197697883672</v>
      </c>
      <c r="AE101">
        <v>1.319382672951197</v>
      </c>
      <c r="AF101">
        <v>1.2945757629663213</v>
      </c>
      <c r="AG101">
        <v>1.2686727214911153</v>
      </c>
      <c r="AH101">
        <v>1.2417696843782577</v>
      </c>
      <c r="AI101">
        <v>1.2139776315820416</v>
      </c>
      <c r="AJ101">
        <v>1.1854165694322738</v>
      </c>
      <c r="AK101">
        <v>1.1562112345581799</v>
      </c>
    </row>
    <row r="102" spans="1:37" x14ac:dyDescent="0.4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0.13688035631616025</v>
      </c>
      <c r="I102">
        <v>0.26485099418003255</v>
      </c>
      <c r="J102">
        <v>0.34643372853913057</v>
      </c>
      <c r="K102">
        <v>0.38145460333758319</v>
      </c>
      <c r="L102">
        <v>0.38039760687502699</v>
      </c>
      <c r="M102">
        <v>0.35597831170304239</v>
      </c>
      <c r="N102">
        <v>0.31914016457499361</v>
      </c>
      <c r="O102">
        <v>0.27764915372003873</v>
      </c>
      <c r="P102">
        <v>0.23626353051757754</v>
      </c>
      <c r="Q102">
        <v>0.19751201804072416</v>
      </c>
      <c r="R102">
        <v>0.16249490455237936</v>
      </c>
      <c r="S102">
        <v>0.13148857966174265</v>
      </c>
      <c r="T102">
        <v>0.10433413346679909</v>
      </c>
      <c r="U102">
        <v>8.0666940321849623E-2</v>
      </c>
      <c r="V102">
        <v>6.0045491249893779E-2</v>
      </c>
      <c r="W102">
        <v>4.2023303945604162E-2</v>
      </c>
      <c r="X102">
        <v>2.6188618059741486E-2</v>
      </c>
      <c r="Y102">
        <v>1.2184642264800871E-2</v>
      </c>
      <c r="Z102">
        <v>-2.828552889577729E-4</v>
      </c>
      <c r="AA102">
        <v>-1.1446291535144315E-2</v>
      </c>
      <c r="AB102">
        <v>-2.1483018309753632E-2</v>
      </c>
      <c r="AC102">
        <v>-3.0524855579217025E-2</v>
      </c>
      <c r="AD102">
        <v>-3.8668927457496949E-2</v>
      </c>
      <c r="AE102">
        <v>-4.5987774266920134E-2</v>
      </c>
      <c r="AF102">
        <v>-5.2538174567140494E-2</v>
      </c>
      <c r="AG102">
        <v>-5.836801147259818E-2</v>
      </c>
      <c r="AH102">
        <v>-6.3520884742074291E-2</v>
      </c>
      <c r="AI102">
        <v>-6.8039313229384391E-2</v>
      </c>
      <c r="AJ102">
        <v>-7.1966100688303225E-2</v>
      </c>
      <c r="AK102">
        <v>-7.5344983173952773E-2</v>
      </c>
    </row>
    <row r="103" spans="1:37" x14ac:dyDescent="0.4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0.15788970804346825</v>
      </c>
      <c r="I103">
        <v>0.32445149102049431</v>
      </c>
      <c r="J103">
        <v>0.43570913174668657</v>
      </c>
      <c r="K103">
        <v>0.49352966865487957</v>
      </c>
      <c r="L103">
        <v>0.51842916632638403</v>
      </c>
      <c r="M103">
        <v>0.52998042420069336</v>
      </c>
      <c r="N103">
        <v>0.54128099883112846</v>
      </c>
      <c r="O103">
        <v>0.55882626849133032</v>
      </c>
      <c r="P103">
        <v>0.58423261583344654</v>
      </c>
      <c r="Q103">
        <v>0.61623386334128671</v>
      </c>
      <c r="R103">
        <v>0.65227879254725618</v>
      </c>
      <c r="S103">
        <v>0.68956302177636264</v>
      </c>
      <c r="T103">
        <v>0.72557644266590948</v>
      </c>
      <c r="U103">
        <v>0.7583238092603084</v>
      </c>
      <c r="V103">
        <v>0.78636126382929383</v>
      </c>
      <c r="W103">
        <v>0.80874719142867146</v>
      </c>
      <c r="X103">
        <v>0.82496310036375142</v>
      </c>
      <c r="Y103">
        <v>0.83483094104290778</v>
      </c>
      <c r="Z103">
        <v>0.83843715845990374</v>
      </c>
      <c r="AA103">
        <v>0.8360658578938196</v>
      </c>
      <c r="AB103">
        <v>0.82814141822060705</v>
      </c>
      <c r="AC103">
        <v>0.81517995379452035</v>
      </c>
      <c r="AD103">
        <v>0.79774937690295644</v>
      </c>
      <c r="AE103">
        <v>0.77643730680587719</v>
      </c>
      <c r="AF103">
        <v>0.75182678486067633</v>
      </c>
      <c r="AG103">
        <v>0.72447830742714547</v>
      </c>
      <c r="AH103">
        <v>0.69491788810682742</v>
      </c>
      <c r="AI103">
        <v>0.66362964344277575</v>
      </c>
      <c r="AJ103">
        <v>0.63105209371856485</v>
      </c>
      <c r="AK103">
        <v>0.59757711698833482</v>
      </c>
    </row>
    <row r="104" spans="1:37" x14ac:dyDescent="0.4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9.4576485661421081</v>
      </c>
      <c r="I104">
        <v>13.334106810035617</v>
      </c>
      <c r="J104">
        <v>14.883535285533945</v>
      </c>
      <c r="K104">
        <v>15.595831343641819</v>
      </c>
      <c r="L104">
        <v>15.992607448792429</v>
      </c>
      <c r="M104">
        <v>16.255628788503618</v>
      </c>
      <c r="N104">
        <v>16.450410519641288</v>
      </c>
      <c r="O104">
        <v>16.600860525477401</v>
      </c>
      <c r="P104">
        <v>16.714938204908037</v>
      </c>
      <c r="Q104">
        <v>16.794374692922041</v>
      </c>
      <c r="R104">
        <v>16.838804033756325</v>
      </c>
      <c r="S104">
        <v>16.84761137941253</v>
      </c>
      <c r="T104">
        <v>16.820696261701883</v>
      </c>
      <c r="U104">
        <v>16.758691417917436</v>
      </c>
      <c r="V104">
        <v>16.662923780925954</v>
      </c>
      <c r="W104">
        <v>16.535276383030762</v>
      </c>
      <c r="X104">
        <v>16.378031025916595</v>
      </c>
      <c r="Y104">
        <v>16.19372679200297</v>
      </c>
      <c r="Z104">
        <v>15.985044213344279</v>
      </c>
      <c r="AA104">
        <v>15.754715042106993</v>
      </c>
      <c r="AB104">
        <v>15.505453225030807</v>
      </c>
      <c r="AC104">
        <v>15.23990302854501</v>
      </c>
      <c r="AD104">
        <v>14.960601076072333</v>
      </c>
      <c r="AE104">
        <v>14.669949217537726</v>
      </c>
      <c r="AF104">
        <v>14.370196805816748</v>
      </c>
      <c r="AG104">
        <v>14.063430058505343</v>
      </c>
      <c r="AH104">
        <v>13.751567486694704</v>
      </c>
      <c r="AI104">
        <v>13.436359966635836</v>
      </c>
      <c r="AJ104">
        <v>13.119394123302076</v>
      </c>
      <c r="AK104">
        <v>12.802098124190797</v>
      </c>
    </row>
    <row r="105" spans="1:37" x14ac:dyDescent="0.4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148.0579942338307</v>
      </c>
      <c r="I105">
        <v>249.58283703823594</v>
      </c>
      <c r="J105">
        <v>298.54657984378127</v>
      </c>
      <c r="K105">
        <v>322.64943614657653</v>
      </c>
      <c r="L105">
        <v>336.47844841969822</v>
      </c>
      <c r="M105">
        <v>345.61075569450333</v>
      </c>
      <c r="N105">
        <v>352.03231511269308</v>
      </c>
      <c r="O105">
        <v>356.47423442751307</v>
      </c>
      <c r="P105">
        <v>359.24882073297448</v>
      </c>
      <c r="Q105">
        <v>360.53464063786987</v>
      </c>
      <c r="R105">
        <v>360.47178590385977</v>
      </c>
      <c r="S105">
        <v>359.19195767321321</v>
      </c>
      <c r="T105">
        <v>356.82593993053177</v>
      </c>
      <c r="U105">
        <v>353.50343963320307</v>
      </c>
      <c r="V105">
        <v>349.3507822454651</v>
      </c>
      <c r="W105">
        <v>344.48850585039213</v>
      </c>
      <c r="X105">
        <v>339.0295233843064</v>
      </c>
      <c r="Y105">
        <v>333.07798579493175</v>
      </c>
      <c r="Z105">
        <v>326.72875164228196</v>
      </c>
      <c r="AA105">
        <v>320.06732034660155</v>
      </c>
      <c r="AB105">
        <v>313.17007815521248</v>
      </c>
      <c r="AC105">
        <v>306.10474442597041</v>
      </c>
      <c r="AD105">
        <v>298.93093012475555</v>
      </c>
      <c r="AE105">
        <v>291.70075027067577</v>
      </c>
      <c r="AF105">
        <v>284.45945279552257</v>
      </c>
      <c r="AG105">
        <v>277.24603799717147</v>
      </c>
      <c r="AH105">
        <v>270.09385763483766</v>
      </c>
      <c r="AI105">
        <v>263.03118012643819</v>
      </c>
      <c r="AJ105">
        <v>256.08172272062308</v>
      </c>
      <c r="AK105">
        <v>249.2651442644127</v>
      </c>
    </row>
    <row r="106" spans="1:37" x14ac:dyDescent="0.4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102.6604909525838</v>
      </c>
      <c r="I106">
        <v>164.9003821232954</v>
      </c>
      <c r="J106">
        <v>193.59725925124627</v>
      </c>
      <c r="K106">
        <v>207.58259370010919</v>
      </c>
      <c r="L106">
        <v>215.64538838967917</v>
      </c>
      <c r="M106">
        <v>221.01979433098066</v>
      </c>
      <c r="N106">
        <v>224.83853791896397</v>
      </c>
      <c r="O106">
        <v>227.51436062000136</v>
      </c>
      <c r="P106">
        <v>229.22145424780237</v>
      </c>
      <c r="Q106">
        <v>230.05784577561826</v>
      </c>
      <c r="R106">
        <v>230.09966102950679</v>
      </c>
      <c r="S106">
        <v>229.41850148806745</v>
      </c>
      <c r="T106">
        <v>228.08597146183126</v>
      </c>
      <c r="U106">
        <v>226.17377435640645</v>
      </c>
      <c r="V106">
        <v>223.75248767321287</v>
      </c>
      <c r="W106">
        <v>220.89019198903745</v>
      </c>
      <c r="X106">
        <v>217.65137192362681</v>
      </c>
      <c r="Y106">
        <v>214.09617874575383</v>
      </c>
      <c r="Z106">
        <v>210.28002576410466</v>
      </c>
      <c r="AA106">
        <v>206.2534426600846</v>
      </c>
      <c r="AB106">
        <v>202.06211198228434</v>
      </c>
      <c r="AC106">
        <v>197.74702745468869</v>
      </c>
      <c r="AD106">
        <v>193.34472796068454</v>
      </c>
      <c r="AE106">
        <v>188.88757373481121</v>
      </c>
      <c r="AF106">
        <v>184.40404225490607</v>
      </c>
      <c r="AG106">
        <v>179.91903289039192</v>
      </c>
      <c r="AH106">
        <v>175.45416645117518</v>
      </c>
      <c r="AI106">
        <v>171.02807707562079</v>
      </c>
      <c r="AJ106">
        <v>166.65669173124832</v>
      </c>
      <c r="AK106">
        <v>162.35349378991216</v>
      </c>
    </row>
    <row r="107" spans="1:37" x14ac:dyDescent="0.4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35.072540784108106</v>
      </c>
      <c r="I107">
        <v>51.667792905783514</v>
      </c>
      <c r="J107">
        <v>58.72305824990989</v>
      </c>
      <c r="K107">
        <v>62.108704600391192</v>
      </c>
      <c r="L107">
        <v>64.07343340187353</v>
      </c>
      <c r="M107">
        <v>65.403112263179082</v>
      </c>
      <c r="N107">
        <v>66.371276988907056</v>
      </c>
      <c r="O107">
        <v>67.077303092183669</v>
      </c>
      <c r="P107">
        <v>67.561026680964858</v>
      </c>
      <c r="Q107">
        <v>67.842025244956034</v>
      </c>
      <c r="R107">
        <v>67.933554444491008</v>
      </c>
      <c r="S107">
        <v>67.847574761197762</v>
      </c>
      <c r="T107">
        <v>67.596422848989121</v>
      </c>
      <c r="U107">
        <v>67.193154408256035</v>
      </c>
      <c r="V107">
        <v>66.651378947464806</v>
      </c>
      <c r="W107">
        <v>65.984942290121552</v>
      </c>
      <c r="X107">
        <v>65.207609840242469</v>
      </c>
      <c r="Y107">
        <v>64.332806742545088</v>
      </c>
      <c r="Z107">
        <v>63.373425839856566</v>
      </c>
      <c r="AA107">
        <v>62.341696409128431</v>
      </c>
      <c r="AB107">
        <v>61.249100797875641</v>
      </c>
      <c r="AC107">
        <v>60.106327517800807</v>
      </c>
      <c r="AD107">
        <v>58.923251351933459</v>
      </c>
      <c r="AE107">
        <v>57.708932956879863</v>
      </c>
      <c r="AF107">
        <v>56.471633358650351</v>
      </c>
      <c r="AG107">
        <v>55.218838996964514</v>
      </c>
      <c r="AH107">
        <v>53.957294272310754</v>
      </c>
      <c r="AI107">
        <v>52.693039545772201</v>
      </c>
      <c r="AJ107">
        <v>51.431452426611827</v>
      </c>
      <c r="AK107">
        <v>50.177290694842135</v>
      </c>
    </row>
    <row r="108" spans="1:37" x14ac:dyDescent="0.4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34.327325730411488</v>
      </c>
      <c r="I108">
        <v>50.148595324112733</v>
      </c>
      <c r="J108">
        <v>56.706513215464781</v>
      </c>
      <c r="K108">
        <v>59.797359016492855</v>
      </c>
      <c r="L108">
        <v>61.576538686827597</v>
      </c>
      <c r="M108">
        <v>62.778125164208753</v>
      </c>
      <c r="N108">
        <v>63.651481489395344</v>
      </c>
      <c r="O108">
        <v>64.285004064768628</v>
      </c>
      <c r="P108">
        <v>64.713292724810458</v>
      </c>
      <c r="Q108">
        <v>64.953172212109052</v>
      </c>
      <c r="R108">
        <v>65.016262926037129</v>
      </c>
      <c r="S108">
        <v>64.913417188573845</v>
      </c>
      <c r="T108">
        <v>64.656115216960131</v>
      </c>
      <c r="U108">
        <v>64.256668413139124</v>
      </c>
      <c r="V108">
        <v>63.727980150809493</v>
      </c>
      <c r="W108">
        <v>63.08319205616926</v>
      </c>
      <c r="X108">
        <v>62.335352968614323</v>
      </c>
      <c r="Y108">
        <v>61.497158718553301</v>
      </c>
      <c r="Z108">
        <v>60.580765405327867</v>
      </c>
      <c r="AA108">
        <v>59.597667978246747</v>
      </c>
      <c r="AB108">
        <v>58.558627420218848</v>
      </c>
      <c r="AC108">
        <v>57.473632794949459</v>
      </c>
      <c r="AD108">
        <v>56.351889166470094</v>
      </c>
      <c r="AE108">
        <v>55.201823907082328</v>
      </c>
      <c r="AF108">
        <v>54.031105015389194</v>
      </c>
      <c r="AG108">
        <v>52.84666899143258</v>
      </c>
      <c r="AH108">
        <v>51.654754977713992</v>
      </c>
      <c r="AI108">
        <v>50.460942360775917</v>
      </c>
      <c r="AJ108">
        <v>49.270191882319025</v>
      </c>
      <c r="AK108">
        <v>48.086886829935736</v>
      </c>
    </row>
    <row r="109" spans="1:37" x14ac:dyDescent="0.4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79.342913352756383</v>
      </c>
      <c r="I109">
        <v>123.62391134648823</v>
      </c>
      <c r="J109">
        <v>143.24140506984429</v>
      </c>
      <c r="K109">
        <v>152.64455109628935</v>
      </c>
      <c r="L109">
        <v>158.05607337373391</v>
      </c>
      <c r="M109">
        <v>161.6779380275218</v>
      </c>
      <c r="N109">
        <v>164.26100355306832</v>
      </c>
      <c r="O109">
        <v>166.07391456417099</v>
      </c>
      <c r="P109">
        <v>167.22935713864678</v>
      </c>
      <c r="Q109">
        <v>167.79118369189283</v>
      </c>
      <c r="R109">
        <v>167.80944152421173</v>
      </c>
      <c r="S109">
        <v>167.33141475539907</v>
      </c>
      <c r="T109">
        <v>166.4044699155645</v>
      </c>
      <c r="U109">
        <v>165.07610486458501</v>
      </c>
      <c r="V109">
        <v>163.39316683032871</v>
      </c>
      <c r="W109">
        <v>161.40097842619258</v>
      </c>
      <c r="X109">
        <v>159.14263085132458</v>
      </c>
      <c r="Y109">
        <v>156.65850486522746</v>
      </c>
      <c r="Z109">
        <v>153.98599824870254</v>
      </c>
      <c r="AA109">
        <v>151.15941460867219</v>
      </c>
      <c r="AB109">
        <v>148.20996771612741</v>
      </c>
      <c r="AC109">
        <v>145.16586186691828</v>
      </c>
      <c r="AD109">
        <v>142.05242182056256</v>
      </c>
      <c r="AE109">
        <v>138.89225107172547</v>
      </c>
      <c r="AF109">
        <v>135.70540641647685</v>
      </c>
      <c r="AG109">
        <v>132.50957884254592</v>
      </c>
      <c r="AH109">
        <v>129.32027593700332</v>
      </c>
      <c r="AI109">
        <v>126.15100104348885</v>
      </c>
      <c r="AJ109">
        <v>123.01342647759625</v>
      </c>
      <c r="AK109">
        <v>119.91755981320242</v>
      </c>
    </row>
    <row r="110" spans="1:37" x14ac:dyDescent="0.4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33.120299009638245</v>
      </c>
      <c r="I110">
        <v>48.786416633541485</v>
      </c>
      <c r="J110">
        <v>55.451531519477683</v>
      </c>
      <c r="K110">
        <v>58.65192037211078</v>
      </c>
      <c r="L110">
        <v>60.508810535867852</v>
      </c>
      <c r="M110">
        <v>61.762491657842467</v>
      </c>
      <c r="N110">
        <v>62.671029856396075</v>
      </c>
      <c r="O110">
        <v>63.329418865750434</v>
      </c>
      <c r="P110">
        <v>63.776998350693191</v>
      </c>
      <c r="Q110">
        <v>64.033877054467041</v>
      </c>
      <c r="R110">
        <v>64.11374896893409</v>
      </c>
      <c r="S110">
        <v>64.028554918745286</v>
      </c>
      <c r="T110">
        <v>63.790123516693221</v>
      </c>
      <c r="U110">
        <v>63.410619100555209</v>
      </c>
      <c r="V110">
        <v>62.902515680096968</v>
      </c>
      <c r="W110">
        <v>62.278406835379307</v>
      </c>
      <c r="X110">
        <v>61.550787570047014</v>
      </c>
      <c r="Y110">
        <v>60.731860659465298</v>
      </c>
      <c r="Z110">
        <v>59.833384419819268</v>
      </c>
      <c r="AA110">
        <v>58.866560507353547</v>
      </c>
      <c r="AB110">
        <v>57.8419565390518</v>
      </c>
      <c r="AC110">
        <v>56.769456709283304</v>
      </c>
      <c r="AD110">
        <v>55.658234361079238</v>
      </c>
      <c r="AE110">
        <v>54.516742856429957</v>
      </c>
      <c r="AF110">
        <v>53.35271993035655</v>
      </c>
      <c r="AG110">
        <v>52.173203816880928</v>
      </c>
      <c r="AH110">
        <v>50.984556927847315</v>
      </c>
      <c r="AI110">
        <v>49.79249636412797</v>
      </c>
      <c r="AJ110">
        <v>48.602128117051713</v>
      </c>
      <c r="AK110">
        <v>47.41798439175389</v>
      </c>
    </row>
    <row r="111" spans="1:37" x14ac:dyDescent="0.4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159.30263047745058</v>
      </c>
      <c r="I111">
        <v>271.5499187448936</v>
      </c>
      <c r="J111">
        <v>326.30047857155546</v>
      </c>
      <c r="K111">
        <v>353.38442839672632</v>
      </c>
      <c r="L111">
        <v>368.96228783830855</v>
      </c>
      <c r="M111">
        <v>379.26486631347103</v>
      </c>
      <c r="N111">
        <v>386.51736099400705</v>
      </c>
      <c r="O111">
        <v>391.53957831563912</v>
      </c>
      <c r="P111">
        <v>394.68219661875753</v>
      </c>
      <c r="Q111">
        <v>396.1467225926931</v>
      </c>
      <c r="R111">
        <v>396.09227239787862</v>
      </c>
      <c r="S111">
        <v>394.66901908675948</v>
      </c>
      <c r="T111">
        <v>392.02624231172234</v>
      </c>
      <c r="U111">
        <v>388.31187943428193</v>
      </c>
      <c r="V111">
        <v>383.66976778441904</v>
      </c>
      <c r="W111">
        <v>378.23685311644863</v>
      </c>
      <c r="X111">
        <v>372.14110522604591</v>
      </c>
      <c r="Y111">
        <v>365.50026069940554</v>
      </c>
      <c r="Z111">
        <v>358.42127149121808</v>
      </c>
      <c r="AA111">
        <v>351.00028405025824</v>
      </c>
      <c r="AB111">
        <v>343.32297067909582</v>
      </c>
      <c r="AC111">
        <v>335.46508319815632</v>
      </c>
      <c r="AD111">
        <v>327.49312571124864</v>
      </c>
      <c r="AE111">
        <v>319.46508199801349</v>
      </c>
      <c r="AF111">
        <v>311.43115478775326</v>
      </c>
      <c r="AG111">
        <v>303.43448756250939</v>
      </c>
      <c r="AH111">
        <v>295.51185784463394</v>
      </c>
      <c r="AI111">
        <v>287.6943306396808</v>
      </c>
      <c r="AJ111">
        <v>280.00786697169991</v>
      </c>
      <c r="AK111">
        <v>272.47388940951782</v>
      </c>
    </row>
    <row r="112" spans="1:37" x14ac:dyDescent="0.4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14.459944132783221</v>
      </c>
      <c r="I112">
        <v>20.612756349526016</v>
      </c>
      <c r="J112">
        <v>23.134699272433789</v>
      </c>
      <c r="K112">
        <v>24.328590692975194</v>
      </c>
      <c r="L112">
        <v>25.015592822010646</v>
      </c>
      <c r="M112">
        <v>25.480190768568001</v>
      </c>
      <c r="N112">
        <v>25.823365937776011</v>
      </c>
      <c r="O112">
        <v>26.082309530498726</v>
      </c>
      <c r="P112">
        <v>26.270976192792549</v>
      </c>
      <c r="Q112">
        <v>26.394652487123071</v>
      </c>
      <c r="R112">
        <v>26.455669819136606</v>
      </c>
      <c r="S112">
        <v>26.455775742701903</v>
      </c>
      <c r="T112">
        <v>26.397073106466419</v>
      </c>
      <c r="U112">
        <v>26.282296595952715</v>
      </c>
      <c r="V112">
        <v>26.114790041158287</v>
      </c>
      <c r="W112">
        <v>25.898369635442698</v>
      </c>
      <c r="X112">
        <v>25.63716337989943</v>
      </c>
      <c r="Y112">
        <v>25.335465382173993</v>
      </c>
      <c r="Z112">
        <v>24.997616902159937</v>
      </c>
      <c r="AA112">
        <v>24.627913777500176</v>
      </c>
      <c r="AB112">
        <v>24.230536665779724</v>
      </c>
      <c r="AC112">
        <v>23.809499199523398</v>
      </c>
      <c r="AD112">
        <v>23.36861114743829</v>
      </c>
      <c r="AE112">
        <v>22.911453120874903</v>
      </c>
      <c r="AF112">
        <v>22.441361276161341</v>
      </c>
      <c r="AG112">
        <v>21.961419572659491</v>
      </c>
      <c r="AH112">
        <v>21.474458520356563</v>
      </c>
      <c r="AI112">
        <v>20.983059320954855</v>
      </c>
      <c r="AJ112">
        <v>20.489560511223548</v>
      </c>
      <c r="AK112">
        <v>19.996068534098587</v>
      </c>
    </row>
    <row r="113" spans="1:37" x14ac:dyDescent="0.4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245.3567781478026</v>
      </c>
      <c r="I113">
        <v>451.87409354787684</v>
      </c>
      <c r="J113">
        <v>559.7256614713624</v>
      </c>
      <c r="K113">
        <v>613.8495818976188</v>
      </c>
      <c r="L113">
        <v>644.68611092442404</v>
      </c>
      <c r="M113">
        <v>664.76587308656235</v>
      </c>
      <c r="N113">
        <v>678.69374352067894</v>
      </c>
      <c r="O113">
        <v>688.19095520780229</v>
      </c>
      <c r="P113">
        <v>693.9979942467736</v>
      </c>
      <c r="Q113">
        <v>696.5396133416657</v>
      </c>
      <c r="R113">
        <v>696.14914453381425</v>
      </c>
      <c r="S113">
        <v>693.13885874845516</v>
      </c>
      <c r="T113">
        <v>687.8167554580092</v>
      </c>
      <c r="U113">
        <v>680.48555876000853</v>
      </c>
      <c r="V113">
        <v>671.43703778458439</v>
      </c>
      <c r="W113">
        <v>660.94640741099761</v>
      </c>
      <c r="X113">
        <v>649.26831181484056</v>
      </c>
      <c r="Y113">
        <v>636.63458247582923</v>
      </c>
      <c r="Z113">
        <v>623.25348623757623</v>
      </c>
      <c r="AA113">
        <v>609.31005604123845</v>
      </c>
      <c r="AB113">
        <v>594.96713068992642</v>
      </c>
      <c r="AC113">
        <v>580.36680981794336</v>
      </c>
      <c r="AD113">
        <v>565.63211920053755</v>
      </c>
      <c r="AE113">
        <v>550.86873525452518</v>
      </c>
      <c r="AF113">
        <v>536.1666965560031</v>
      </c>
      <c r="AG113">
        <v>521.60203825060046</v>
      </c>
      <c r="AH113">
        <v>507.23833171840693</v>
      </c>
      <c r="AI113">
        <v>493.12810701020283</v>
      </c>
      <c r="AJ113">
        <v>479.31416307232507</v>
      </c>
      <c r="AK113">
        <v>465.83075783762132</v>
      </c>
    </row>
    <row r="114" spans="1:37" x14ac:dyDescent="0.4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0.16772268105673671</v>
      </c>
      <c r="I114">
        <v>0.31048112776692616</v>
      </c>
      <c r="J114">
        <v>0.39245810967181161</v>
      </c>
      <c r="K114">
        <v>0.42312984074457383</v>
      </c>
      <c r="L114">
        <v>0.41874684198470735</v>
      </c>
      <c r="M114">
        <v>0.39421111386763741</v>
      </c>
      <c r="N114">
        <v>0.36066612414580312</v>
      </c>
      <c r="O114">
        <v>0.32517468011326045</v>
      </c>
      <c r="P114">
        <v>0.2915123878836523</v>
      </c>
      <c r="Q114">
        <v>0.26127921767429285</v>
      </c>
      <c r="R114">
        <v>0.23485151875104471</v>
      </c>
      <c r="S114">
        <v>0.21202283493504392</v>
      </c>
      <c r="T114">
        <v>0.1923671295188889</v>
      </c>
      <c r="U114">
        <v>0.17541495714652466</v>
      </c>
      <c r="V114">
        <v>0.16072643881499538</v>
      </c>
      <c r="W114">
        <v>0.14791560336866461</v>
      </c>
      <c r="X114">
        <v>0.13665504848794363</v>
      </c>
      <c r="Y114">
        <v>0.12667420218237524</v>
      </c>
      <c r="Z114">
        <v>0.11775517462215834</v>
      </c>
      <c r="AA114">
        <v>0.10972744814714552</v>
      </c>
      <c r="AB114">
        <v>0.10246041675954221</v>
      </c>
      <c r="AC114">
        <v>9.5856631265944792E-2</v>
      </c>
      <c r="AD114">
        <v>8.984362502253429E-2</v>
      </c>
      <c r="AE114">
        <v>8.4366741737595952E-2</v>
      </c>
      <c r="AF114">
        <v>7.9383268233423898E-2</v>
      </c>
      <c r="AG114">
        <v>7.4857204232015029E-2</v>
      </c>
      <c r="AH114">
        <v>7.0756005894234697E-2</v>
      </c>
      <c r="AI114">
        <v>6.7048284179382911E-2</v>
      </c>
      <c r="AJ114">
        <v>6.3702779672270005E-2</v>
      </c>
      <c r="AK114">
        <v>6.0687834003303465E-2</v>
      </c>
    </row>
    <row r="115" spans="1:37" x14ac:dyDescent="0.4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0.23164241167978883</v>
      </c>
      <c r="I115">
        <v>0.39862436536688417</v>
      </c>
      <c r="J115">
        <v>0.47669805661021414</v>
      </c>
      <c r="K115">
        <v>0.49704723435106679</v>
      </c>
      <c r="L115">
        <v>0.48828564328160518</v>
      </c>
      <c r="M115">
        <v>0.47011174730742233</v>
      </c>
      <c r="N115">
        <v>0.45398406833367932</v>
      </c>
      <c r="O115">
        <v>0.44500861460112784</v>
      </c>
      <c r="P115">
        <v>0.44414151715979067</v>
      </c>
      <c r="Q115">
        <v>0.45011739854841082</v>
      </c>
      <c r="R115">
        <v>0.46080846936980002</v>
      </c>
      <c r="S115">
        <v>0.47401552632977406</v>
      </c>
      <c r="T115">
        <v>0.48783959036531321</v>
      </c>
      <c r="U115">
        <v>0.50080114931356778</v>
      </c>
      <c r="V115">
        <v>0.51183468194155868</v>
      </c>
      <c r="W115">
        <v>0.52023438119270793</v>
      </c>
      <c r="X115">
        <v>0.52558860770448579</v>
      </c>
      <c r="Y115">
        <v>0.52771859835116786</v>
      </c>
      <c r="Z115">
        <v>0.5266243171917262</v>
      </c>
      <c r="AA115">
        <v>0.52243816715547009</v>
      </c>
      <c r="AB115">
        <v>0.51538529569201685</v>
      </c>
      <c r="AC115">
        <v>0.5057503078756076</v>
      </c>
      <c r="AD115">
        <v>0.49384991716383553</v>
      </c>
      <c r="AE115">
        <v>0.48001146184093457</v>
      </c>
      <c r="AF115">
        <v>0.46455692931368642</v>
      </c>
      <c r="AG115">
        <v>0.44779170171114213</v>
      </c>
      <c r="AH115">
        <v>0.42999757513146886</v>
      </c>
      <c r="AI115">
        <v>0.41142880010376359</v>
      </c>
      <c r="AJ115">
        <v>0.39231079454136175</v>
      </c>
      <c r="AK115">
        <v>0.37284042333285417</v>
      </c>
    </row>
    <row r="116" spans="1:37" x14ac:dyDescent="0.4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0.26421206505886641</v>
      </c>
      <c r="I116">
        <v>0.51348521022729354</v>
      </c>
      <c r="J116">
        <v>0.68975520114351596</v>
      </c>
      <c r="K116">
        <v>0.80334834433399838</v>
      </c>
      <c r="L116">
        <v>0.8739090696090468</v>
      </c>
      <c r="M116">
        <v>0.91883927295841605</v>
      </c>
      <c r="N116">
        <v>0.95056201856060785</v>
      </c>
      <c r="O116">
        <v>0.97634648073363639</v>
      </c>
      <c r="P116">
        <v>0.99944865910044367</v>
      </c>
      <c r="Q116">
        <v>1.0206195092806958</v>
      </c>
      <c r="R116">
        <v>1.0393765703101243</v>
      </c>
      <c r="S116">
        <v>1.0548402584437566</v>
      </c>
      <c r="T116">
        <v>1.0661823264708215</v>
      </c>
      <c r="U116">
        <v>1.0728125486215934</v>
      </c>
      <c r="V116">
        <v>1.0744214166667598</v>
      </c>
      <c r="W116">
        <v>1.0709567799340736</v>
      </c>
      <c r="X116">
        <v>1.0625773832277474</v>
      </c>
      <c r="Y116">
        <v>1.0496033967222207</v>
      </c>
      <c r="Z116">
        <v>1.0324696502232333</v>
      </c>
      <c r="AA116">
        <v>1.011684840428928</v>
      </c>
      <c r="AB116">
        <v>0.98779608325698653</v>
      </c>
      <c r="AC116">
        <v>0.96135943632931209</v>
      </c>
      <c r="AD116">
        <v>0.93291629441487611</v>
      </c>
      <c r="AE116">
        <v>0.90297535532462003</v>
      </c>
      <c r="AF116">
        <v>0.87200067704640283</v>
      </c>
      <c r="AG116">
        <v>0.84040413039714323</v>
      </c>
      <c r="AH116">
        <v>0.80854245669037539</v>
      </c>
      <c r="AI116">
        <v>0.77671746938205999</v>
      </c>
      <c r="AJ116">
        <v>0.74517877097179941</v>
      </c>
      <c r="AK116">
        <v>0.7141276979000466</v>
      </c>
    </row>
    <row r="117" spans="1:37" x14ac:dyDescent="0.45">
      <c r="A117" t="s">
        <v>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3.1457806482126098E-3</v>
      </c>
      <c r="I117">
        <v>5.1506628846928627E-3</v>
      </c>
      <c r="J117">
        <v>6.142237908643323E-3</v>
      </c>
      <c r="K117">
        <v>6.3236702446082572E-3</v>
      </c>
      <c r="L117">
        <v>5.9337304979934008E-3</v>
      </c>
      <c r="M117">
        <v>5.209398393273449E-3</v>
      </c>
      <c r="N117">
        <v>4.3355252309577753E-3</v>
      </c>
      <c r="O117">
        <v>3.4349744905810401E-3</v>
      </c>
      <c r="P117">
        <v>2.5803331675053344E-3</v>
      </c>
      <c r="Q117">
        <v>1.8096161580920056E-3</v>
      </c>
      <c r="R117">
        <v>1.1390171810870156E-3</v>
      </c>
      <c r="S117">
        <v>5.7160301544371473E-4</v>
      </c>
      <c r="T117">
        <v>1.0284076323779858E-4</v>
      </c>
      <c r="U117">
        <v>-2.759455708106509E-4</v>
      </c>
      <c r="V117">
        <v>-5.7537034355427191E-4</v>
      </c>
      <c r="W117">
        <v>-8.0656618256744455E-4</v>
      </c>
      <c r="X117">
        <v>-9.8027844724269102E-4</v>
      </c>
      <c r="Y117">
        <v>-1.1063330967570173E-3</v>
      </c>
      <c r="Z117">
        <v>-1.1933784248183128E-3</v>
      </c>
      <c r="AA117">
        <v>-1.2488207495213388E-3</v>
      </c>
      <c r="AB117">
        <v>-1.278885372936536E-3</v>
      </c>
      <c r="AC117">
        <v>-1.2887501560544729E-3</v>
      </c>
      <c r="AD117">
        <v>-1.2827074584557906E-3</v>
      </c>
      <c r="AE117">
        <v>-1.2643205178221966E-3</v>
      </c>
      <c r="AF117">
        <v>-1.2365663906074302E-3</v>
      </c>
      <c r="AG117">
        <v>-1.201949046104715E-3</v>
      </c>
      <c r="AH117">
        <v>-1.1625856839830927E-3</v>
      </c>
      <c r="AI117">
        <v>-1.1202712783332184E-3</v>
      </c>
      <c r="AJ117">
        <v>-1.0765218291787122E-3</v>
      </c>
      <c r="AK117">
        <v>-1.0326036511007458E-3</v>
      </c>
    </row>
    <row r="118" spans="1:37" x14ac:dyDescent="0.45">
      <c r="A118" t="s">
        <v>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7.3889898482545789E-3</v>
      </c>
      <c r="I118">
        <v>8.2732059760915119E-3</v>
      </c>
      <c r="J118">
        <v>8.278367439988896E-3</v>
      </c>
      <c r="K118">
        <v>8.1807495754379605E-3</v>
      </c>
      <c r="L118">
        <v>8.0184652322487383E-3</v>
      </c>
      <c r="M118">
        <v>7.812054001161646E-3</v>
      </c>
      <c r="N118">
        <v>7.5862783166146686E-3</v>
      </c>
      <c r="O118">
        <v>7.3599368526748119E-3</v>
      </c>
      <c r="P118">
        <v>7.1446345072509066E-3</v>
      </c>
      <c r="Q118">
        <v>6.9465359383297769E-3</v>
      </c>
      <c r="R118">
        <v>6.7682042514812394E-3</v>
      </c>
      <c r="S118">
        <v>6.6099258258218415E-3</v>
      </c>
      <c r="T118">
        <v>6.4705847059680346E-3</v>
      </c>
      <c r="U118">
        <v>6.3482471142476101E-3</v>
      </c>
      <c r="V118">
        <v>6.2405707854754269E-3</v>
      </c>
      <c r="W118">
        <v>6.1450984328734349E-3</v>
      </c>
      <c r="X118">
        <v>6.0594636638109083E-3</v>
      </c>
      <c r="Y118">
        <v>5.9815227003496684E-3</v>
      </c>
      <c r="Z118">
        <v>5.9094249336234536E-3</v>
      </c>
      <c r="AA118">
        <v>5.8416351777825009E-3</v>
      </c>
      <c r="AB118">
        <v>5.7769217282760384E-3</v>
      </c>
      <c r="AC118">
        <v>5.7143241627938268E-3</v>
      </c>
      <c r="AD118">
        <v>5.6531112204910514E-3</v>
      </c>
      <c r="AE118">
        <v>5.5927373099436944E-3</v>
      </c>
      <c r="AF118">
        <v>5.5328021379855924E-3</v>
      </c>
      <c r="AG118">
        <v>5.4730172713002628E-3</v>
      </c>
      <c r="AH118">
        <v>5.4131785952138039E-3</v>
      </c>
      <c r="AI118">
        <v>5.353146224092299E-3</v>
      </c>
      <c r="AJ118">
        <v>5.2928295042645119E-3</v>
      </c>
      <c r="AK118">
        <v>5.2321762211914782E-3</v>
      </c>
    </row>
    <row r="119" spans="1:37" x14ac:dyDescent="0.45">
      <c r="A119" t="s">
        <v>447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1.2714017325218638E-3</v>
      </c>
      <c r="I119">
        <v>1.7161036080129482E-3</v>
      </c>
      <c r="J119">
        <v>1.5497404105674737E-3</v>
      </c>
      <c r="K119">
        <v>9.7583030273863571E-4</v>
      </c>
      <c r="L119">
        <v>1.5483237070807484E-4</v>
      </c>
      <c r="M119">
        <v>-7.8018650486289128E-4</v>
      </c>
      <c r="N119">
        <v>-1.7303387807889889E-3</v>
      </c>
      <c r="O119">
        <v>-2.6301912933249833E-3</v>
      </c>
      <c r="P119">
        <v>-3.4410901811864195E-3</v>
      </c>
      <c r="Q119">
        <v>-4.1435675150035363E-3</v>
      </c>
      <c r="R119">
        <v>-4.7310689214894921E-3</v>
      </c>
      <c r="S119">
        <v>-5.2053893425861846E-3</v>
      </c>
      <c r="T119">
        <v>-5.5734995691446429E-3</v>
      </c>
      <c r="U119">
        <v>-5.8453635292118134E-3</v>
      </c>
      <c r="V119">
        <v>-6.0324289996940179E-3</v>
      </c>
      <c r="W119">
        <v>-6.1465798852042884E-3</v>
      </c>
      <c r="X119">
        <v>-6.1994303104981763E-3</v>
      </c>
      <c r="Y119">
        <v>-6.2018657531232929E-3</v>
      </c>
      <c r="Z119">
        <v>-6.1637809646715716E-3</v>
      </c>
      <c r="AA119">
        <v>-6.0939540935894395E-3</v>
      </c>
      <c r="AB119">
        <v>-6.000024596300558E-3</v>
      </c>
      <c r="AC119">
        <v>-5.8885338693616673E-3</v>
      </c>
      <c r="AD119">
        <v>-5.76500564280393E-3</v>
      </c>
      <c r="AE119">
        <v>-5.6340421189876467E-3</v>
      </c>
      <c r="AF119">
        <v>-5.4994272184415204E-3</v>
      </c>
      <c r="AG119">
        <v>-5.3642247845788809E-3</v>
      </c>
      <c r="AH119">
        <v>-5.2308708000364038E-3</v>
      </c>
      <c r="AI119">
        <v>-5.1012543523427595E-3</v>
      </c>
      <c r="AJ119">
        <v>-4.9767941828789131E-3</v>
      </c>
      <c r="AK119">
        <v>-4.8585007827323234E-3</v>
      </c>
    </row>
    <row r="120" spans="1:37" x14ac:dyDescent="0.45">
      <c r="A120" t="s">
        <v>448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1.7747301760345148E-2</v>
      </c>
      <c r="I120">
        <v>1.8802711182131233E-2</v>
      </c>
      <c r="J120">
        <v>1.850258622967255E-2</v>
      </c>
      <c r="K120">
        <v>1.8271149069311644E-2</v>
      </c>
      <c r="L120">
        <v>1.8002392534851686E-2</v>
      </c>
      <c r="M120">
        <v>1.7679162929344031E-2</v>
      </c>
      <c r="N120">
        <v>1.7327045458957455E-2</v>
      </c>
      <c r="O120">
        <v>1.6970736568529193E-2</v>
      </c>
      <c r="P120">
        <v>1.6626387146904297E-2</v>
      </c>
      <c r="Q120">
        <v>1.6302906455411666E-2</v>
      </c>
      <c r="R120">
        <v>1.6004235238767334E-2</v>
      </c>
      <c r="S120">
        <v>1.573109364717833E-2</v>
      </c>
      <c r="T120">
        <v>1.548217321631104E-2</v>
      </c>
      <c r="U120">
        <v>1.5254956303349252E-2</v>
      </c>
      <c r="V120">
        <v>1.5046303708538556E-2</v>
      </c>
      <c r="W120">
        <v>1.4852884193471201E-2</v>
      </c>
      <c r="X120">
        <v>1.4671476057806261E-2</v>
      </c>
      <c r="Y120">
        <v>1.4499166174889614E-2</v>
      </c>
      <c r="Z120">
        <v>1.4333455164302204E-2</v>
      </c>
      <c r="AA120">
        <v>1.4172294949145681E-2</v>
      </c>
      <c r="AB120">
        <v>1.4014075063957916E-2</v>
      </c>
      <c r="AC120">
        <v>1.3857576797968932E-2</v>
      </c>
      <c r="AD120">
        <v>1.3701916413725574E-2</v>
      </c>
      <c r="AE120">
        <v>1.3546480223033895E-2</v>
      </c>
      <c r="AF120">
        <v>1.3390867784679687E-2</v>
      </c>
      <c r="AG120">
        <v>1.3234839968080291E-2</v>
      </c>
      <c r="AH120">
        <v>1.3078280661593614E-2</v>
      </c>
      <c r="AI120">
        <v>1.2921162259241168E-2</v>
      </c>
      <c r="AJ120">
        <v>1.2763522877014998E-2</v>
      </c>
      <c r="AK120">
        <v>1.2605449714871205E-2</v>
      </c>
    </row>
    <row r="121" spans="1:37" x14ac:dyDescent="0.4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8.1209942590123403E-4</v>
      </c>
      <c r="I121">
        <v>1.0299947557538263E-3</v>
      </c>
      <c r="J121">
        <v>1.0870829887459383E-3</v>
      </c>
      <c r="K121">
        <v>1.0566381528475974E-3</v>
      </c>
      <c r="L121">
        <v>9.605574469721866E-4</v>
      </c>
      <c r="M121">
        <v>8.2288956512634865E-4</v>
      </c>
      <c r="N121">
        <v>6.6513671096438392E-4</v>
      </c>
      <c r="O121">
        <v>5.0335145260145889E-4</v>
      </c>
      <c r="P121">
        <v>3.4840818796549059E-4</v>
      </c>
      <c r="Q121">
        <v>2.0711184069317773E-4</v>
      </c>
      <c r="R121">
        <v>8.3246947433344935E-5</v>
      </c>
      <c r="S121">
        <v>-2.1594519174644374E-5</v>
      </c>
      <c r="T121">
        <v>-1.0737187743297305E-4</v>
      </c>
      <c r="U121">
        <v>-1.7509046375446032E-4</v>
      </c>
      <c r="V121">
        <v>-2.2640298344043353E-4</v>
      </c>
      <c r="W121">
        <v>-2.633006505476295E-4</v>
      </c>
      <c r="X121">
        <v>-2.8788593522517788E-4</v>
      </c>
      <c r="Y121">
        <v>-3.0221543931452946E-4</v>
      </c>
      <c r="Z121">
        <v>-3.0820146077915531E-4</v>
      </c>
      <c r="AA121">
        <v>-3.0755944020569958E-4</v>
      </c>
      <c r="AB121">
        <v>-3.017872576700367E-4</v>
      </c>
      <c r="AC121">
        <v>-2.9216701493636543E-4</v>
      </c>
      <c r="AD121">
        <v>-2.7977909343138174E-4</v>
      </c>
      <c r="AE121">
        <v>-2.6552222767578987E-4</v>
      </c>
      <c r="AF121">
        <v>-2.5013595038185071E-4</v>
      </c>
      <c r="AG121">
        <v>-2.3422211229743935E-4</v>
      </c>
      <c r="AH121">
        <v>-2.1826412172002652E-4</v>
      </c>
      <c r="AI121">
        <v>-2.0264431599177301E-4</v>
      </c>
      <c r="AJ121">
        <v>-1.8765815455901291E-4</v>
      </c>
      <c r="AK121">
        <v>-1.735268076043397E-4</v>
      </c>
    </row>
    <row r="122" spans="1:37" x14ac:dyDescent="0.45">
      <c r="A122" t="s">
        <v>450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5.8454441704668073E-3</v>
      </c>
      <c r="I122">
        <v>6.5049507004356971E-3</v>
      </c>
      <c r="J122">
        <v>6.4559065119189412E-3</v>
      </c>
      <c r="K122">
        <v>6.2395809249307108E-3</v>
      </c>
      <c r="L122">
        <v>5.8981862016768217E-3</v>
      </c>
      <c r="M122">
        <v>5.4794073382029634E-3</v>
      </c>
      <c r="N122">
        <v>5.0307772128958643E-3</v>
      </c>
      <c r="O122">
        <v>4.5878491320245022E-3</v>
      </c>
      <c r="P122">
        <v>4.1737189450045675E-3</v>
      </c>
      <c r="Q122">
        <v>3.8017245593162667E-3</v>
      </c>
      <c r="R122">
        <v>3.4782185710016404E-3</v>
      </c>
      <c r="S122">
        <v>3.2047313092037344E-3</v>
      </c>
      <c r="T122">
        <v>2.9795612759732763E-3</v>
      </c>
      <c r="U122">
        <v>2.7989447224770082E-3</v>
      </c>
      <c r="V122">
        <v>2.6579344749833892E-3</v>
      </c>
      <c r="W122">
        <v>2.5510513238249924E-3</v>
      </c>
      <c r="X122">
        <v>2.472764119535334E-3</v>
      </c>
      <c r="Y122">
        <v>2.4178077910893764E-3</v>
      </c>
      <c r="Z122">
        <v>2.381384128502995E-3</v>
      </c>
      <c r="AA122">
        <v>2.3592618447479102E-3</v>
      </c>
      <c r="AB122">
        <v>2.3478022434913178E-3</v>
      </c>
      <c r="AC122">
        <v>2.3439452362134091E-3</v>
      </c>
      <c r="AD122">
        <v>2.3451595112594136E-3</v>
      </c>
      <c r="AE122">
        <v>2.349384512596856E-3</v>
      </c>
      <c r="AF122">
        <v>2.3549685902749386E-3</v>
      </c>
      <c r="AG122">
        <v>2.3606080505236418E-3</v>
      </c>
      <c r="AH122">
        <v>2.3652952584332174E-3</v>
      </c>
      <c r="AI122">
        <v>2.368272108578214E-3</v>
      </c>
      <c r="AJ122">
        <v>2.3689888855923566E-3</v>
      </c>
      <c r="AK122">
        <v>2.3670729670687753E-3</v>
      </c>
    </row>
    <row r="123" spans="1:37" x14ac:dyDescent="0.45">
      <c r="A123" t="s">
        <v>451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2.2011095459090323E-2</v>
      </c>
      <c r="I123">
        <v>2.3304842268469232E-2</v>
      </c>
      <c r="J123">
        <v>2.2699333404538131E-2</v>
      </c>
      <c r="K123">
        <v>2.1981072959968054E-2</v>
      </c>
      <c r="L123">
        <v>2.105820999043391E-2</v>
      </c>
      <c r="M123">
        <v>1.9972229830359903E-2</v>
      </c>
      <c r="N123">
        <v>1.8817736798045003E-2</v>
      </c>
      <c r="O123">
        <v>1.7675877224073031E-2</v>
      </c>
      <c r="P123">
        <v>1.6602577842073418E-2</v>
      </c>
      <c r="Q123">
        <v>1.5631737737875854E-2</v>
      </c>
      <c r="R123">
        <v>1.4780513476978147E-2</v>
      </c>
      <c r="S123">
        <v>1.4053919896317041E-2</v>
      </c>
      <c r="T123">
        <v>1.3448478440935614E-2</v>
      </c>
      <c r="U123">
        <v>1.2955092630619319E-2</v>
      </c>
      <c r="V123">
        <v>1.2561321389398826E-2</v>
      </c>
      <c r="W123">
        <v>1.2253139978972451E-2</v>
      </c>
      <c r="X123">
        <v>1.2016244439777743E-2</v>
      </c>
      <c r="Y123">
        <v>1.1836957103150383E-2</v>
      </c>
      <c r="Z123">
        <v>1.1702791214686599E-2</v>
      </c>
      <c r="AA123">
        <v>1.1602743358726384E-2</v>
      </c>
      <c r="AB123">
        <v>1.1527390358666047E-2</v>
      </c>
      <c r="AC123">
        <v>1.1468853555608942E-2</v>
      </c>
      <c r="AD123">
        <v>1.142067942894982E-2</v>
      </c>
      <c r="AE123">
        <v>1.1377682614397014E-2</v>
      </c>
      <c r="AF123">
        <v>1.1335780503762848E-2</v>
      </c>
      <c r="AG123">
        <v>1.1291828720833895E-2</v>
      </c>
      <c r="AH123">
        <v>1.1243473532225523E-2</v>
      </c>
      <c r="AI123">
        <v>1.1189021404576512E-2</v>
      </c>
      <c r="AJ123">
        <v>1.1127330459822365E-2</v>
      </c>
      <c r="AK123">
        <v>1.1057710509531412E-2</v>
      </c>
    </row>
    <row r="124" spans="1:37" x14ac:dyDescent="0.4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1.5144264682454559E-2</v>
      </c>
      <c r="I124">
        <v>2.2277096371665077E-2</v>
      </c>
      <c r="J124">
        <v>2.5556723893620212E-2</v>
      </c>
      <c r="K124">
        <v>2.5986690800661776E-2</v>
      </c>
      <c r="L124">
        <v>2.4339872580679628E-2</v>
      </c>
      <c r="M124">
        <v>2.1417416791711566E-2</v>
      </c>
      <c r="N124">
        <v>1.7870019856505256E-2</v>
      </c>
      <c r="O124">
        <v>1.4154143619556052E-2</v>
      </c>
      <c r="P124">
        <v>1.0562735602868594E-2</v>
      </c>
      <c r="Q124">
        <v>7.2694932102007406E-3</v>
      </c>
      <c r="R124">
        <v>4.3657487372357551E-3</v>
      </c>
      <c r="S124">
        <v>1.8871464613273226E-3</v>
      </c>
      <c r="T124">
        <v>-1.6758071410254662E-4</v>
      </c>
      <c r="U124">
        <v>-1.8231620887925507E-3</v>
      </c>
      <c r="V124">
        <v>-3.1179612381041582E-3</v>
      </c>
      <c r="W124">
        <v>-4.0968360468536533E-3</v>
      </c>
      <c r="X124">
        <v>-4.806063400027343E-3</v>
      </c>
      <c r="Y124">
        <v>-5.2900576708218416E-3</v>
      </c>
      <c r="Z124">
        <v>-5.5894020964548426E-3</v>
      </c>
      <c r="AA124">
        <v>-5.7399483649878315E-3</v>
      </c>
      <c r="AB124">
        <v>-5.7725989993889027E-3</v>
      </c>
      <c r="AC124">
        <v>-5.7135752514239193E-3</v>
      </c>
      <c r="AD124">
        <v>-5.5848560160085738E-3</v>
      </c>
      <c r="AE124">
        <v>-5.4047772738217469E-3</v>
      </c>
      <c r="AF124">
        <v>-5.1885548133635655E-3</v>
      </c>
      <c r="AG124">
        <v>-4.9487955299991815E-3</v>
      </c>
      <c r="AH124">
        <v>-4.6958947528271868E-3</v>
      </c>
      <c r="AI124">
        <v>-4.4383901886222345E-3</v>
      </c>
      <c r="AJ124">
        <v>-4.1831991997289949E-3</v>
      </c>
      <c r="AK124">
        <v>-3.9358431772417357E-3</v>
      </c>
    </row>
    <row r="125" spans="1:37" x14ac:dyDescent="0.4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1.2552862059212759E-2</v>
      </c>
      <c r="I125">
        <v>2.0489738554417769E-2</v>
      </c>
      <c r="J125">
        <v>2.4272904331449355E-2</v>
      </c>
      <c r="K125">
        <v>2.5582037197248896E-2</v>
      </c>
      <c r="L125">
        <v>2.555841632375665E-2</v>
      </c>
      <c r="M125">
        <v>2.4967293595889187E-2</v>
      </c>
      <c r="N125">
        <v>2.4277179641043516E-2</v>
      </c>
      <c r="O125">
        <v>2.3724167572251858E-2</v>
      </c>
      <c r="P125">
        <v>2.3388245954388459E-2</v>
      </c>
      <c r="Q125">
        <v>2.3261670334498594E-2</v>
      </c>
      <c r="R125">
        <v>2.3297035855864155E-2</v>
      </c>
      <c r="S125">
        <v>2.3435520747954266E-2</v>
      </c>
      <c r="T125">
        <v>2.3621006603215634E-2</v>
      </c>
      <c r="U125">
        <v>2.3805861161178776E-2</v>
      </c>
      <c r="V125">
        <v>2.3952640168062398E-2</v>
      </c>
      <c r="W125">
        <v>2.4033931818724472E-2</v>
      </c>
      <c r="X125">
        <v>2.4031466539807315E-2</v>
      </c>
      <c r="Y125">
        <v>2.3934952885296724E-2</v>
      </c>
      <c r="Z125">
        <v>2.3740748186080719E-2</v>
      </c>
      <c r="AA125">
        <v>2.3450494469894397E-2</v>
      </c>
      <c r="AB125">
        <v>2.3069785879467706E-2</v>
      </c>
      <c r="AC125">
        <v>2.260692076330436E-2</v>
      </c>
      <c r="AD125">
        <v>2.2071808804399989E-2</v>
      </c>
      <c r="AE125">
        <v>2.1475093265188788E-2</v>
      </c>
      <c r="AF125">
        <v>2.0827445166958596E-2</v>
      </c>
      <c r="AG125">
        <v>2.013910364732684E-2</v>
      </c>
      <c r="AH125">
        <v>1.9419521239587265E-2</v>
      </c>
      <c r="AI125">
        <v>1.867723951937765E-2</v>
      </c>
      <c r="AJ125">
        <v>1.7919753775913743E-2</v>
      </c>
      <c r="AK125">
        <v>1.7153582437475952E-2</v>
      </c>
    </row>
    <row r="126" spans="1:37" x14ac:dyDescent="0.4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5.3160685976484476E-2</v>
      </c>
      <c r="I126">
        <v>4.7681199965166406E-2</v>
      </c>
      <c r="J126">
        <v>4.7186778329048017E-2</v>
      </c>
      <c r="K126">
        <v>4.7069741157025731E-2</v>
      </c>
      <c r="L126">
        <v>4.6831501309899354E-2</v>
      </c>
      <c r="M126">
        <v>4.6486148779327947E-2</v>
      </c>
      <c r="N126">
        <v>4.6084949101256156E-2</v>
      </c>
      <c r="O126">
        <v>4.566155017971555E-2</v>
      </c>
      <c r="P126">
        <v>4.5232702402363142E-2</v>
      </c>
      <c r="Q126">
        <v>4.4804678597287942E-2</v>
      </c>
      <c r="R126">
        <v>4.4378350452453523E-2</v>
      </c>
      <c r="S126">
        <v>4.3952310312800447E-2</v>
      </c>
      <c r="T126">
        <v>4.3524528977538772E-2</v>
      </c>
      <c r="U126">
        <v>4.3093122298488926E-2</v>
      </c>
      <c r="V126">
        <v>4.2656646719839118E-2</v>
      </c>
      <c r="W126">
        <v>4.2214173531111704E-2</v>
      </c>
      <c r="X126">
        <v>4.1765268046754872E-2</v>
      </c>
      <c r="Y126">
        <v>4.1309931714469304E-2</v>
      </c>
      <c r="Z126">
        <v>4.0848528210860865E-2</v>
      </c>
      <c r="AA126">
        <v>4.0381704453648942E-2</v>
      </c>
      <c r="AB126">
        <v>3.9910311369468369E-2</v>
      </c>
      <c r="AC126">
        <v>3.943532973560953E-2</v>
      </c>
      <c r="AD126">
        <v>3.8957805204610181E-2</v>
      </c>
      <c r="AE126">
        <v>3.8478794004256404E-2</v>
      </c>
      <c r="AF126">
        <v>3.7999322002146299E-2</v>
      </c>
      <c r="AG126">
        <v>3.7520353453296892E-2</v>
      </c>
      <c r="AH126">
        <v>3.7042774695171025E-2</v>
      </c>
      <c r="AI126">
        <v>3.6567380779413197E-2</v>
      </c>
      <c r="AJ126">
        <v>3.6094874844371967E-2</v>
      </c>
      <c r="AK126">
        <v>3.5625868680669887E-2</v>
      </c>
    </row>
    <row r="127" spans="1:37" x14ac:dyDescent="0.4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5.5984163295654137E-2</v>
      </c>
      <c r="I127">
        <v>4.6969383526220758E-2</v>
      </c>
      <c r="J127">
        <v>4.6204633788391569E-2</v>
      </c>
      <c r="K127">
        <v>4.631510229611166E-2</v>
      </c>
      <c r="L127">
        <v>4.6333735079079258E-2</v>
      </c>
      <c r="M127">
        <v>4.620312656935345E-2</v>
      </c>
      <c r="N127">
        <v>4.5960772524817881E-2</v>
      </c>
      <c r="O127">
        <v>4.5641032209171165E-2</v>
      </c>
      <c r="P127">
        <v>4.5268031668332785E-2</v>
      </c>
      <c r="Q127">
        <v>4.4858209250085254E-2</v>
      </c>
      <c r="R127">
        <v>4.4422840586595971E-2</v>
      </c>
      <c r="S127">
        <v>4.3969774828938754E-2</v>
      </c>
      <c r="T127">
        <v>4.3504570628124364E-2</v>
      </c>
      <c r="U127">
        <v>4.3031237202889289E-2</v>
      </c>
      <c r="V127">
        <v>4.2552721798992242E-2</v>
      </c>
      <c r="W127">
        <v>4.2071233584074177E-2</v>
      </c>
      <c r="X127">
        <v>4.1588461565003051E-2</v>
      </c>
      <c r="Y127">
        <v>4.1105722310300151E-2</v>
      </c>
      <c r="Z127">
        <v>4.0624061234399211E-2</v>
      </c>
      <c r="AA127">
        <v>4.0144321715963958E-2</v>
      </c>
      <c r="AB127">
        <v>3.9667193333544029E-2</v>
      </c>
      <c r="AC127">
        <v>3.9193245150108851E-2</v>
      </c>
      <c r="AD127">
        <v>3.872294951051674E-2</v>
      </c>
      <c r="AE127">
        <v>3.8256699015320299E-2</v>
      </c>
      <c r="AF127">
        <v>3.7794819420308969E-2</v>
      </c>
      <c r="AG127">
        <v>3.7337579365367426E-2</v>
      </c>
      <c r="AH127">
        <v>3.688519836553459E-2</v>
      </c>
      <c r="AI127">
        <v>3.6437853117005321E-2</v>
      </c>
      <c r="AJ127">
        <v>3.5995683302354184E-2</v>
      </c>
      <c r="AK127">
        <v>3.5558796038040109E-2</v>
      </c>
    </row>
    <row r="128" spans="1:37" x14ac:dyDescent="0.4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5.3283277688749964E-2</v>
      </c>
      <c r="I128">
        <v>4.4693539474396367E-2</v>
      </c>
      <c r="J128">
        <v>4.393640820267463E-2</v>
      </c>
      <c r="K128">
        <v>4.4013987371551322E-2</v>
      </c>
      <c r="L128">
        <v>4.4013777913099614E-2</v>
      </c>
      <c r="M128">
        <v>4.3877647639227517E-2</v>
      </c>
      <c r="N128">
        <v>4.3639290855860338E-2</v>
      </c>
      <c r="O128">
        <v>4.3330419705461108E-2</v>
      </c>
      <c r="P128">
        <v>4.2973351619949696E-2</v>
      </c>
      <c r="Q128">
        <v>4.2583210971211712E-2</v>
      </c>
      <c r="R128">
        <v>4.2170280244535008E-2</v>
      </c>
      <c r="S128">
        <v>4.1741644024294033E-2</v>
      </c>
      <c r="T128">
        <v>4.1302267421651044E-2</v>
      </c>
      <c r="U128">
        <v>4.0855697181643655E-2</v>
      </c>
      <c r="V128">
        <v>4.0404519352516224E-2</v>
      </c>
      <c r="W128">
        <v>3.9950661379918262E-2</v>
      </c>
      <c r="X128">
        <v>3.9495593618309899E-2</v>
      </c>
      <c r="Y128">
        <v>3.9040464493229857E-2</v>
      </c>
      <c r="Z128">
        <v>3.858619178786038E-2</v>
      </c>
      <c r="AA128">
        <v>3.813352396318069E-2</v>
      </c>
      <c r="AB128">
        <v>3.7683081852435726E-2</v>
      </c>
      <c r="AC128">
        <v>3.7235386304829005E-2</v>
      </c>
      <c r="AD128">
        <v>3.679087765541459E-2</v>
      </c>
      <c r="AE128">
        <v>3.6349929089384871E-2</v>
      </c>
      <c r="AF128">
        <v>3.5912856335989042E-2</v>
      </c>
      <c r="AG128">
        <v>3.5479925312778486E-2</v>
      </c>
      <c r="AH128">
        <v>3.5051358044347496E-2</v>
      </c>
      <c r="AI128">
        <v>3.4627337867176138E-2</v>
      </c>
      <c r="AJ128">
        <v>3.4208013794488262E-2</v>
      </c>
      <c r="AK128">
        <v>3.3793504476080198E-2</v>
      </c>
    </row>
    <row r="129" spans="1:37" x14ac:dyDescent="0.4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5.4196074431881985E-2</v>
      </c>
      <c r="I129">
        <v>4.7894360035648259E-2</v>
      </c>
      <c r="J129">
        <v>4.7342885184534243E-2</v>
      </c>
      <c r="K129">
        <v>4.7322139459731544E-2</v>
      </c>
      <c r="L129">
        <v>4.72106160555604E-2</v>
      </c>
      <c r="M129">
        <v>4.6985036393036951E-2</v>
      </c>
      <c r="N129">
        <v>4.6679369478711659E-2</v>
      </c>
      <c r="O129">
        <v>4.6321119275944088E-2</v>
      </c>
      <c r="P129">
        <v>4.5928048791246553E-2</v>
      </c>
      <c r="Q129">
        <v>4.5511158190795299E-2</v>
      </c>
      <c r="R129">
        <v>4.5077280146297062E-2</v>
      </c>
      <c r="S129">
        <v>4.4630777836057331E-2</v>
      </c>
      <c r="T129">
        <v>4.4174570440262885E-2</v>
      </c>
      <c r="U129">
        <v>4.3710730164337269E-2</v>
      </c>
      <c r="V129">
        <v>4.3240827526109846E-2</v>
      </c>
      <c r="W129">
        <v>4.2766131462206591E-2</v>
      </c>
      <c r="X129">
        <v>4.2287727467033777E-2</v>
      </c>
      <c r="Y129">
        <v>4.1806586681020934E-2</v>
      </c>
      <c r="Z129">
        <v>4.1323604783941474E-2</v>
      </c>
      <c r="AA129">
        <v>4.0839622023854182E-2</v>
      </c>
      <c r="AB129">
        <v>4.0355430640614122E-2</v>
      </c>
      <c r="AC129">
        <v>3.9871776189614405E-2</v>
      </c>
      <c r="AD129">
        <v>3.9389354633170365E-2</v>
      </c>
      <c r="AE129">
        <v>3.8908809245652806E-2</v>
      </c>
      <c r="AF129">
        <v>3.8430727519180856E-2</v>
      </c>
      <c r="AG129">
        <v>3.7955639919732422E-2</v>
      </c>
      <c r="AH129">
        <v>3.7484019303766054E-2</v>
      </c>
      <c r="AI129">
        <v>3.7016282794498381E-2</v>
      </c>
      <c r="AJ129">
        <v>3.6552793897999668E-2</v>
      </c>
      <c r="AK129">
        <v>3.6093865839178986E-2</v>
      </c>
    </row>
    <row r="130" spans="1:37" x14ac:dyDescent="0.4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5.5249479466080317E-2</v>
      </c>
      <c r="I130">
        <v>4.8960316410269898E-2</v>
      </c>
      <c r="J130">
        <v>4.8268578916042262E-2</v>
      </c>
      <c r="K130">
        <v>4.8121150662640423E-2</v>
      </c>
      <c r="L130">
        <v>4.7907446617419573E-2</v>
      </c>
      <c r="M130">
        <v>4.7598913210658407E-2</v>
      </c>
      <c r="N130">
        <v>4.7225183304701365E-2</v>
      </c>
      <c r="O130">
        <v>4.6810898251862507E-2</v>
      </c>
      <c r="P130">
        <v>4.6371813648783011E-2</v>
      </c>
      <c r="Q130">
        <v>4.5917415299589419E-2</v>
      </c>
      <c r="R130">
        <v>4.5453337004678004E-2</v>
      </c>
      <c r="S130">
        <v>4.4982962306297433E-2</v>
      </c>
      <c r="T130">
        <v>4.4508390751301689E-2</v>
      </c>
      <c r="U130">
        <v>4.4030995077710924E-2</v>
      </c>
      <c r="V130">
        <v>4.355173876387447E-2</v>
      </c>
      <c r="W130">
        <v>4.3071357273656019E-2</v>
      </c>
      <c r="X130">
        <v>4.2590462176046985E-2</v>
      </c>
      <c r="Y130">
        <v>4.2109601107549119E-2</v>
      </c>
      <c r="Z130">
        <v>4.1629289528711713E-2</v>
      </c>
      <c r="AA130">
        <v>4.1150024974159233E-2</v>
      </c>
      <c r="AB130">
        <v>4.0672290754583729E-2</v>
      </c>
      <c r="AC130">
        <v>4.0196553116919567E-2</v>
      </c>
      <c r="AD130">
        <v>3.972325576525107E-2</v>
      </c>
      <c r="AE130">
        <v>3.925281417618081E-2</v>
      </c>
      <c r="AF130">
        <v>3.8785610046300066E-2</v>
      </c>
      <c r="AG130">
        <v>3.8321988431679645E-2</v>
      </c>
      <c r="AH130">
        <v>3.786225558478102E-2</v>
      </c>
      <c r="AI130">
        <v>3.7406679152843764E-2</v>
      </c>
      <c r="AJ130">
        <v>3.6955489146070233E-2</v>
      </c>
      <c r="AK130">
        <v>3.6508880107192103E-2</v>
      </c>
    </row>
    <row r="131" spans="1:37" x14ac:dyDescent="0.4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4.5803177043049273E-2</v>
      </c>
      <c r="I131">
        <v>3.6197936645456202E-2</v>
      </c>
      <c r="J131">
        <v>3.5317340921738452E-2</v>
      </c>
      <c r="K131">
        <v>3.543105617901119E-2</v>
      </c>
      <c r="L131">
        <v>3.5495526261637336E-2</v>
      </c>
      <c r="M131">
        <v>3.5428825937943352E-2</v>
      </c>
      <c r="N131">
        <v>3.5261235126929247E-2</v>
      </c>
      <c r="O131">
        <v>3.5024673512652066E-2</v>
      </c>
      <c r="P131">
        <v>3.4742067142250012E-2</v>
      </c>
      <c r="Q131">
        <v>3.4428964058659736E-2</v>
      </c>
      <c r="R131">
        <v>3.4095825323085333E-2</v>
      </c>
      <c r="S131">
        <v>3.3749712472399038E-2</v>
      </c>
      <c r="T131">
        <v>3.339542319410993E-2</v>
      </c>
      <c r="U131">
        <v>3.3036242712554703E-2</v>
      </c>
      <c r="V131">
        <v>3.2674441688085289E-2</v>
      </c>
      <c r="W131">
        <v>3.2311608401175793E-2</v>
      </c>
      <c r="X131">
        <v>3.1948870907262658E-2</v>
      </c>
      <c r="Y131">
        <v>3.1587046571539247E-2</v>
      </c>
      <c r="Z131">
        <v>3.1226741710376885E-2</v>
      </c>
      <c r="AA131">
        <v>3.0868417923412675E-2</v>
      </c>
      <c r="AB131">
        <v>3.0512435505291771E-2</v>
      </c>
      <c r="AC131">
        <v>3.0159082096056385E-2</v>
      </c>
      <c r="AD131">
        <v>2.9808590953304757E-2</v>
      </c>
      <c r="AE131">
        <v>2.9461153237948186E-2</v>
      </c>
      <c r="AF131">
        <v>2.9116926091259536E-2</v>
      </c>
      <c r="AG131">
        <v>2.877603831921648E-2</v>
      </c>
      <c r="AH131">
        <v>2.8438594631725218E-2</v>
      </c>
      <c r="AI131">
        <v>2.810467896966054E-2</v>
      </c>
      <c r="AJ131">
        <v>2.7774357046264367E-2</v>
      </c>
      <c r="AK131">
        <v>2.7447678917843565E-2</v>
      </c>
    </row>
    <row r="132" spans="1:37" x14ac:dyDescent="0.45">
      <c r="A132" t="s">
        <v>460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4.4502720438961293E-2</v>
      </c>
      <c r="I132">
        <v>3.6505580929787194E-2</v>
      </c>
      <c r="J132">
        <v>3.5839190269606816E-2</v>
      </c>
      <c r="K132">
        <v>3.5958002438102467E-2</v>
      </c>
      <c r="L132">
        <v>3.6012643785303951E-2</v>
      </c>
      <c r="M132">
        <v>3.5943520381500976E-2</v>
      </c>
      <c r="N132">
        <v>3.5781260507888081E-2</v>
      </c>
      <c r="O132">
        <v>3.5555610359871953E-2</v>
      </c>
      <c r="P132">
        <v>3.5287181296494226E-2</v>
      </c>
      <c r="Q132">
        <v>3.498945947089592E-2</v>
      </c>
      <c r="R132">
        <v>3.4671229132142059E-2</v>
      </c>
      <c r="S132">
        <v>3.4338292539774946E-2</v>
      </c>
      <c r="T132">
        <v>3.3994572980333614E-2</v>
      </c>
      <c r="U132">
        <v>3.3642803225417156E-2</v>
      </c>
      <c r="V132">
        <v>3.3284955345818004E-2</v>
      </c>
      <c r="W132">
        <v>3.2922511943955186E-2</v>
      </c>
      <c r="X132">
        <v>3.2556639744356748E-2</v>
      </c>
      <c r="Y132">
        <v>3.218829975472897E-2</v>
      </c>
      <c r="Z132">
        <v>3.1818317011914982E-2</v>
      </c>
      <c r="AA132">
        <v>3.1447422401110738E-2</v>
      </c>
      <c r="AB132">
        <v>3.1076276373179917E-2</v>
      </c>
      <c r="AC132">
        <v>3.0705481899877402E-2</v>
      </c>
      <c r="AD132">
        <v>3.0335590118270361E-2</v>
      </c>
      <c r="AE132">
        <v>2.9967103045192751E-2</v>
      </c>
      <c r="AF132">
        <v>2.9600474550055149E-2</v>
      </c>
      <c r="AG132">
        <v>2.9236111683117981E-2</v>
      </c>
      <c r="AH132">
        <v>2.887437575304334E-2</v>
      </c>
      <c r="AI132">
        <v>2.8515584295277414E-2</v>
      </c>
      <c r="AJ132">
        <v>2.8160013657846449E-2</v>
      </c>
      <c r="AK132">
        <v>2.7807901569040335E-2</v>
      </c>
    </row>
    <row r="133" spans="1:37" x14ac:dyDescent="0.45">
      <c r="A133" t="s">
        <v>461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5.6161068440343298E-2</v>
      </c>
      <c r="I133">
        <v>4.6978203359630426E-2</v>
      </c>
      <c r="J133">
        <v>4.6217331586813314E-2</v>
      </c>
      <c r="K133">
        <v>4.634916042367318E-2</v>
      </c>
      <c r="L133">
        <v>4.6384505103170777E-2</v>
      </c>
      <c r="M133">
        <v>4.626533685753477E-2</v>
      </c>
      <c r="N133">
        <v>4.6030416832113376E-2</v>
      </c>
      <c r="O133">
        <v>4.5715194704165067E-2</v>
      </c>
      <c r="P133">
        <v>4.5344613586096358E-2</v>
      </c>
      <c r="Q133">
        <v>4.4935714395020351E-2</v>
      </c>
      <c r="R133">
        <v>4.4500212926674013E-2</v>
      </c>
      <c r="S133">
        <v>4.404627632253115E-2</v>
      </c>
      <c r="T133">
        <v>4.357969111699117E-2</v>
      </c>
      <c r="U133">
        <v>4.3104629057199972E-2</v>
      </c>
      <c r="V133">
        <v>4.2624153500529588E-2</v>
      </c>
      <c r="W133">
        <v>4.2140557265817974E-2</v>
      </c>
      <c r="X133">
        <v>4.165559003225177E-2</v>
      </c>
      <c r="Y133">
        <v>4.1170613072824144E-2</v>
      </c>
      <c r="Z133">
        <v>4.0686704757522139E-2</v>
      </c>
      <c r="AA133">
        <v>4.0204733230979152E-2</v>
      </c>
      <c r="AB133">
        <v>3.9725406555483726E-2</v>
      </c>
      <c r="AC133">
        <v>3.9249307541331609E-2</v>
      </c>
      <c r="AD133">
        <v>3.8776918704659859E-2</v>
      </c>
      <c r="AE133">
        <v>3.8308640064805506E-2</v>
      </c>
      <c r="AF133">
        <v>3.7844802543638999E-2</v>
      </c>
      <c r="AG133">
        <v>3.7385678436135619E-2</v>
      </c>
      <c r="AH133">
        <v>3.6931489331889895E-2</v>
      </c>
      <c r="AI133">
        <v>3.6482413139460934E-2</v>
      </c>
      <c r="AJ133">
        <v>3.6038589826873052E-2</v>
      </c>
      <c r="AK133">
        <v>3.5600126205225763E-2</v>
      </c>
    </row>
    <row r="134" spans="1:37" x14ac:dyDescent="0.45">
      <c r="A134" t="s">
        <v>462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5.2894477694702874E-2</v>
      </c>
      <c r="I134">
        <v>4.7204135452523617E-2</v>
      </c>
      <c r="J134">
        <v>4.6720307217677941E-2</v>
      </c>
      <c r="K134">
        <v>4.6664620920517326E-2</v>
      </c>
      <c r="L134">
        <v>4.6499878069932998E-2</v>
      </c>
      <c r="M134">
        <v>4.6223742206793123E-2</v>
      </c>
      <c r="N134">
        <v>4.587889110842109E-2</v>
      </c>
      <c r="O134">
        <v>4.5495986626015311E-2</v>
      </c>
      <c r="P134">
        <v>4.5092479717496241E-2</v>
      </c>
      <c r="Q134">
        <v>4.4677208214020346E-2</v>
      </c>
      <c r="R134">
        <v>4.4254172775238076E-2</v>
      </c>
      <c r="S134">
        <v>4.3824929212995058E-2</v>
      </c>
      <c r="T134">
        <v>4.3389936586146004E-2</v>
      </c>
      <c r="U134">
        <v>4.2949255822559561E-2</v>
      </c>
      <c r="V134">
        <v>4.2502887977968418E-2</v>
      </c>
      <c r="W134">
        <v>4.2050927593685457E-2</v>
      </c>
      <c r="X134">
        <v>4.1593623602521071E-2</v>
      </c>
      <c r="Y134">
        <v>4.113139308331238E-2</v>
      </c>
      <c r="Z134">
        <v>4.0664808675765357E-2</v>
      </c>
      <c r="AA134">
        <v>4.0194571114670168E-2</v>
      </c>
      <c r="AB134">
        <v>3.9721474049109015E-2</v>
      </c>
      <c r="AC134">
        <v>3.9246366482524907E-2</v>
      </c>
      <c r="AD134">
        <v>3.8770117498455353E-2</v>
      </c>
      <c r="AE134">
        <v>3.8293585731075594E-2</v>
      </c>
      <c r="AF134">
        <v>3.7817595115947213E-2</v>
      </c>
      <c r="AG134">
        <v>3.7342917589188521E-2</v>
      </c>
      <c r="AH134">
        <v>3.6870261939864736E-2</v>
      </c>
      <c r="AI134">
        <v>3.6400267879344264E-2</v>
      </c>
      <c r="AJ134">
        <v>3.5933504504908967E-2</v>
      </c>
      <c r="AK134">
        <v>3.547047154613589E-2</v>
      </c>
    </row>
    <row r="135" spans="1:37" x14ac:dyDescent="0.45">
      <c r="A135" t="s">
        <v>463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5.5069730344642333E-2</v>
      </c>
      <c r="I135">
        <v>4.3973926873815995E-2</v>
      </c>
      <c r="J135">
        <v>4.3176373929136862E-2</v>
      </c>
      <c r="K135">
        <v>4.3512165251832956E-2</v>
      </c>
      <c r="L135">
        <v>4.3726174852532322E-2</v>
      </c>
      <c r="M135">
        <v>4.3742633362626987E-2</v>
      </c>
      <c r="N135">
        <v>4.3609939756066703E-2</v>
      </c>
      <c r="O135">
        <v>4.3372860116884765E-2</v>
      </c>
      <c r="P135">
        <v>4.3063120321204643E-2</v>
      </c>
      <c r="Q135">
        <v>4.2702559690359874E-2</v>
      </c>
      <c r="R135">
        <v>4.2306305757741289E-2</v>
      </c>
      <c r="S135">
        <v>4.1884973869977117E-2</v>
      </c>
      <c r="T135">
        <v>4.1446123012569835E-2</v>
      </c>
      <c r="U135">
        <v>4.0995220434285544E-2</v>
      </c>
      <c r="V135">
        <v>4.0536284648429441E-2</v>
      </c>
      <c r="W135">
        <v>4.0072318541022688E-2</v>
      </c>
      <c r="X135">
        <v>3.9605603656212761E-2</v>
      </c>
      <c r="Y135">
        <v>3.9137901333461463E-2</v>
      </c>
      <c r="Z135">
        <v>3.8670591866461643E-2</v>
      </c>
      <c r="AA135">
        <v>3.8204770950551512E-2</v>
      </c>
      <c r="AB135">
        <v>3.7741317778710932E-2</v>
      </c>
      <c r="AC135">
        <v>3.7280942998249134E-2</v>
      </c>
      <c r="AD135">
        <v>3.6824223628294642E-2</v>
      </c>
      <c r="AE135">
        <v>3.6371628575508352E-2</v>
      </c>
      <c r="AF135">
        <v>3.5923537775049766E-2</v>
      </c>
      <c r="AG135">
        <v>3.5480257183262434E-2</v>
      </c>
      <c r="AH135">
        <v>3.5042030269322622E-2</v>
      </c>
      <c r="AI135">
        <v>3.4609047555200487E-2</v>
      </c>
      <c r="AJ135">
        <v>3.4181454610017065E-2</v>
      </c>
      <c r="AK135">
        <v>3.3759358308722544E-2</v>
      </c>
    </row>
    <row r="136" spans="1:37" x14ac:dyDescent="0.45">
      <c r="A136" t="s">
        <v>464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7.5712687442314056E-3</v>
      </c>
      <c r="I136">
        <v>1.0971344068694027E-2</v>
      </c>
      <c r="J136">
        <v>1.2419297754204583E-2</v>
      </c>
      <c r="K136">
        <v>1.2571027776524619E-2</v>
      </c>
      <c r="L136">
        <v>1.1806177101303697E-2</v>
      </c>
      <c r="M136">
        <v>1.0481105026467957E-2</v>
      </c>
      <c r="N136">
        <v>8.8833497663630308E-3</v>
      </c>
      <c r="O136">
        <v>7.2147826175335689E-3</v>
      </c>
      <c r="P136">
        <v>5.604543715633189E-3</v>
      </c>
      <c r="Q136">
        <v>4.1288497635019513E-3</v>
      </c>
      <c r="R136">
        <v>2.8277645347411979E-3</v>
      </c>
      <c r="S136">
        <v>1.7171767379843684E-3</v>
      </c>
      <c r="T136">
        <v>7.9698851708362342E-4</v>
      </c>
      <c r="U136">
        <v>5.6816231469702908E-5</v>
      </c>
      <c r="V136">
        <v>-5.1988843713399418E-4</v>
      </c>
      <c r="W136">
        <v>-9.5281539642359196E-4</v>
      </c>
      <c r="X136">
        <v>-1.262601044996351E-3</v>
      </c>
      <c r="Y136">
        <v>-1.4693296362586531E-3</v>
      </c>
      <c r="Z136">
        <v>-1.5915941218915201E-3</v>
      </c>
      <c r="AA136">
        <v>-1.6460037547271311E-3</v>
      </c>
      <c r="AB136">
        <v>-1.6470110614330929E-3</v>
      </c>
      <c r="AC136">
        <v>-1.6069539275135043E-3</v>
      </c>
      <c r="AD136">
        <v>-1.5362217106401881E-3</v>
      </c>
      <c r="AE136">
        <v>-1.4434789667496278E-3</v>
      </c>
      <c r="AF136">
        <v>-1.3358982289442376E-3</v>
      </c>
      <c r="AG136">
        <v>-1.2193795868878099E-3</v>
      </c>
      <c r="AH136">
        <v>-1.0987441677062593E-3</v>
      </c>
      <c r="AI136">
        <v>-9.7789194418731497E-4</v>
      </c>
      <c r="AJ136">
        <v>-8.5993518968012484E-4</v>
      </c>
      <c r="AK136">
        <v>-7.4730404226693427E-4</v>
      </c>
    </row>
    <row r="137" spans="1:37" x14ac:dyDescent="0.45">
      <c r="A137" t="s">
        <v>465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0.30419805598366478</v>
      </c>
      <c r="I137">
        <v>0.43562837174656577</v>
      </c>
      <c r="J137">
        <v>0.4984871823742254</v>
      </c>
      <c r="K137">
        <v>0.52339549665281371</v>
      </c>
      <c r="L137">
        <v>0.52371328158407171</v>
      </c>
      <c r="M137">
        <v>0.50962789204922043</v>
      </c>
      <c r="N137">
        <v>0.48848685633388034</v>
      </c>
      <c r="O137">
        <v>0.46490835691583132</v>
      </c>
      <c r="P137">
        <v>0.44147642631197914</v>
      </c>
      <c r="Q137">
        <v>0.41948853260845237</v>
      </c>
      <c r="R137">
        <v>0.39950432479976533</v>
      </c>
      <c r="S137">
        <v>0.38168026091959378</v>
      </c>
      <c r="T137">
        <v>0.36595493238067595</v>
      </c>
      <c r="U137">
        <v>0.3521507378481652</v>
      </c>
      <c r="V137">
        <v>0.34003349918354736</v>
      </c>
      <c r="W137">
        <v>0.32935116775722234</v>
      </c>
      <c r="X137">
        <v>0.31986024290136222</v>
      </c>
      <c r="Y137">
        <v>0.31134253749654345</v>
      </c>
      <c r="Z137">
        <v>0.30361414684623977</v>
      </c>
      <c r="AA137">
        <v>0.29652723629520611</v>
      </c>
      <c r="AB137">
        <v>0.28996783416378175</v>
      </c>
      <c r="AC137">
        <v>0.28385020421765012</v>
      </c>
      <c r="AD137">
        <v>0.27811050863654074</v>
      </c>
      <c r="AE137">
        <v>0.27270059703054161</v>
      </c>
      <c r="AF137">
        <v>0.26758235947836462</v>
      </c>
      <c r="AG137">
        <v>0.26272397015571225</v>
      </c>
      <c r="AH137">
        <v>0.25809700204734803</v>
      </c>
      <c r="AI137">
        <v>0.25367463455644107</v>
      </c>
      <c r="AJ137">
        <v>0.2494311132852356</v>
      </c>
      <c r="AK137">
        <v>0.2453415846077219</v>
      </c>
    </row>
    <row r="138" spans="1:37" x14ac:dyDescent="0.45">
      <c r="A138" t="s">
        <v>466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9.4815229975451516E-3</v>
      </c>
      <c r="I138">
        <v>1.3128625110258014E-2</v>
      </c>
      <c r="J138">
        <v>1.4881216961482207E-2</v>
      </c>
      <c r="K138">
        <v>1.5680001273012601E-2</v>
      </c>
      <c r="L138">
        <v>1.5869541354187579E-2</v>
      </c>
      <c r="M138">
        <v>1.5723113373201716E-2</v>
      </c>
      <c r="N138">
        <v>1.5426766943400151E-2</v>
      </c>
      <c r="O138">
        <v>1.5081793775136675E-2</v>
      </c>
      <c r="P138">
        <v>1.4732993564615146E-2</v>
      </c>
      <c r="Q138">
        <v>1.4395085366376646E-2</v>
      </c>
      <c r="R138">
        <v>1.4069421761333571E-2</v>
      </c>
      <c r="S138">
        <v>1.3752588883101827E-2</v>
      </c>
      <c r="T138">
        <v>1.3440222231034098E-2</v>
      </c>
      <c r="U138">
        <v>1.3128493996317729E-2</v>
      </c>
      <c r="V138">
        <v>1.2814659983955597E-2</v>
      </c>
      <c r="W138">
        <v>1.2497228580294511E-2</v>
      </c>
      <c r="X138">
        <v>1.2175971989426984E-2</v>
      </c>
      <c r="Y138">
        <v>1.185180626040421E-2</v>
      </c>
      <c r="Z138">
        <v>1.1526579397174126E-2</v>
      </c>
      <c r="AA138">
        <v>1.1202789325275683E-2</v>
      </c>
      <c r="AB138">
        <v>1.0883272850648865E-2</v>
      </c>
      <c r="AC138">
        <v>1.0570913076311656E-2</v>
      </c>
      <c r="AD138">
        <v>1.0268390431505819E-2</v>
      </c>
      <c r="AE138">
        <v>9.9779982997505873E-3</v>
      </c>
      <c r="AF138">
        <v>9.7015306503239855E-3</v>
      </c>
      <c r="AG138">
        <v>9.440229376837533E-3</v>
      </c>
      <c r="AH138">
        <v>9.1947889216936213E-3</v>
      </c>
      <c r="AI138">
        <v>8.9653989180349357E-3</v>
      </c>
      <c r="AJ138">
        <v>8.751810048708817E-3</v>
      </c>
      <c r="AK138">
        <v>8.5534188217113762E-3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12.3984375" defaultRowHeight="14.25" x14ac:dyDescent="0.45"/>
  <cols>
    <col min="1" max="1" width="37.3984375" style="10" customWidth="1"/>
    <col min="2" max="2" width="25.79687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45">
      <c r="C3" s="68"/>
    </row>
    <row r="17" spans="1:43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45">
      <c r="A26" s="9"/>
      <c r="B26" s="37" t="s">
        <v>77</v>
      </c>
      <c r="C26" s="52">
        <f>VLOOKUP($B26,Macro!$A$1:$CI$100,MATCH(DATE(C$1,1,1),Macro!$A$1:$CI$1,0),FALSE)</f>
        <v>7.7402859157647191E-2</v>
      </c>
      <c r="D26" s="52">
        <f>VLOOKUP($B26,Macro!$A$1:$CI$100,MATCH(DATE(D$1,1,1),Macro!$A$1:$CI$1,0),FALSE)</f>
        <v>0.12923257221771894</v>
      </c>
      <c r="E26" s="52">
        <f>VLOOKUP($B26,Macro!$A$1:$CI$100,MATCH(DATE(E$1,1,1),Macro!$A$1:$CI$1,0),FALSE)</f>
        <v>0.15404486808683651</v>
      </c>
      <c r="F26" s="52">
        <f>VLOOKUP($B26,Macro!$A$1:$CI$100,MATCH(DATE(F$1,1,1),Macro!$A$1:$CI$1,0),FALSE)</f>
        <v>0.16282828316829803</v>
      </c>
      <c r="G26" s="52">
        <f>VLOOKUP($B26,Macro!$A$1:$CI$100,MATCH(DATE(G$1,1,1),Macro!$A$1:$CI$1,0),FALSE)</f>
        <v>0.16350746685633763</v>
      </c>
      <c r="H26" s="52">
        <f>VLOOKUP($B26,Macro!$A$1:$CI$100,MATCH(DATE(H$1,1,1),Macro!$A$1:$CI$1,0),FALSE)</f>
        <v>0.16094760354319296</v>
      </c>
      <c r="I26" s="52">
        <f>VLOOKUP($B26,Macro!$A$1:$CI$100,MATCH(DATE(I$1,1,1),Macro!$A$1:$CI$1,0),FALSE)</f>
        <v>0.1578983197675892</v>
      </c>
      <c r="J26" s="52">
        <f>VLOOKUP($B26,Macro!$A$1:$CI$100,MATCH(DATE(J$1,1,1),Macro!$A$1:$CI$1,0),FALSE)</f>
        <v>0.15566241995390592</v>
      </c>
      <c r="K26" s="52">
        <f>VLOOKUP($B26,Macro!$A$1:$CI$100,MATCH(DATE(K$1,1,1),Macro!$A$1:$CI$1,0),FALSE)</f>
        <v>0.15462693634038291</v>
      </c>
      <c r="L26" s="52">
        <f>VLOOKUP($B26,Macro!$A$1:$CI$100,MATCH(DATE(L$1,1,1),Macro!$A$1:$CI$1,0),FALSE)</f>
        <v>0.15467961191023175</v>
      </c>
      <c r="M26" s="52">
        <f>VLOOKUP($B26,Macro!$A$1:$CI$100,MATCH(DATE(M$1,1,1),Macro!$A$1:$CI$1,0),FALSE)</f>
        <v>0.15549574590144644</v>
      </c>
      <c r="N26" s="52">
        <f>VLOOKUP($B26,Macro!$A$1:$CI$100,MATCH(DATE(N$1,1,1),Macro!$A$1:$CI$1,0),FALSE)</f>
        <v>0.15670680844006724</v>
      </c>
      <c r="O26" s="52">
        <f>VLOOKUP($B26,Macro!$A$1:$CI$100,MATCH(DATE(O$1,1,1),Macro!$A$1:$CI$1,0),FALSE)</f>
        <v>0.1579827559675577</v>
      </c>
      <c r="P26" s="52">
        <f>VLOOKUP($B26,Macro!$A$1:$CI$100,MATCH(DATE(P$1,1,1),Macro!$A$1:$CI$1,0),FALSE)</f>
        <v>0.15906205065709711</v>
      </c>
      <c r="Q26" s="52">
        <f>VLOOKUP($B26,Macro!$A$1:$CI$100,MATCH(DATE(Q$1,1,1),Macro!$A$1:$CI$1,0),FALSE)</f>
        <v>0.15975503944417715</v>
      </c>
      <c r="R26" s="52">
        <f>VLOOKUP($B26,Macro!$A$1:$CI$100,MATCH(DATE(R$1,1,1),Macro!$A$1:$CI$1,0),FALSE)</f>
        <v>0.15993633566311879</v>
      </c>
      <c r="S26" s="52">
        <f>VLOOKUP($B26,Macro!$A$1:$CI$100,MATCH(DATE(S$1,1,1),Macro!$A$1:$CI$1,0),FALSE)</f>
        <v>0.15953408609470845</v>
      </c>
      <c r="T26" s="52">
        <f>VLOOKUP($B26,Macro!$A$1:$CI$100,MATCH(DATE(T$1,1,1),Macro!$A$1:$CI$1,0),FALSE)</f>
        <v>0.15851930670597275</v>
      </c>
      <c r="U26" s="52">
        <f>VLOOKUP($B26,Macro!$A$1:$CI$100,MATCH(DATE(U$1,1,1),Macro!$A$1:$CI$1,0),FALSE)</f>
        <v>0.1568962720263388</v>
      </c>
      <c r="V26" s="52">
        <f>VLOOKUP($B26,Macro!$A$1:$CI$100,MATCH(DATE(V$1,1,1),Macro!$A$1:$CI$1,0),FALSE)</f>
        <v>0.15469403350733096</v>
      </c>
      <c r="W26" s="52">
        <f>VLOOKUP($B26,Macro!$A$1:$CI$100,MATCH(DATE(W$1,1,1),Macro!$A$1:$CI$1,0),FALSE)</f>
        <v>0.15195907837292955</v>
      </c>
      <c r="X26" s="52">
        <f>VLOOKUP($B26,Macro!$A$1:$CI$100,MATCH(DATE(X$1,1,1),Macro!$A$1:$CI$1,0),FALSE)</f>
        <v>0.14874901321688128</v>
      </c>
      <c r="Y26" s="52">
        <f>VLOOKUP($B26,Macro!$A$1:$CI$100,MATCH(DATE(Y$1,1,1),Macro!$A$1:$CI$1,0),FALSE)</f>
        <v>0.14512735750257977</v>
      </c>
      <c r="Z26" s="52">
        <f>VLOOKUP($B26,Macro!$A$1:$CI$100,MATCH(DATE(Z$1,1,1),Macro!$A$1:$CI$1,0),FALSE)</f>
        <v>0.14115939406056366</v>
      </c>
      <c r="AA26" s="52">
        <f>VLOOKUP($B26,Macro!$A$1:$CI$100,MATCH(DATE(AA$1,1,1),Macro!$A$1:$CI$1,0),FALSE)</f>
        <v>0.13690906485301418</v>
      </c>
      <c r="AB26" s="52">
        <f>VLOOKUP($B26,Macro!$A$1:$CI$100,MATCH(DATE(AB$1,1,1),Macro!$A$1:$CI$1,0),FALSE)</f>
        <v>0.13243680338210523</v>
      </c>
      <c r="AC26" s="52">
        <f>VLOOKUP($B26,Macro!$A$1:$CI$100,MATCH(DATE(AC$1,1,1),Macro!$A$1:$CI$1,0),FALSE)</f>
        <v>0.12779815032597769</v>
      </c>
      <c r="AD26" s="52">
        <f>VLOOKUP($B26,Macro!$A$1:$CI$100,MATCH(DATE(AD$1,1,1),Macro!$A$1:$CI$1,0),FALSE)</f>
        <v>0.12304303222690835</v>
      </c>
      <c r="AE26" s="52">
        <f>VLOOKUP($B26,Macro!$A$1:$CI$100,MATCH(DATE(AE$1,1,1),Macro!$A$1:$CI$1,0),FALSE)</f>
        <v>0.11821551090891774</v>
      </c>
      <c r="AF26" s="52">
        <f>VLOOKUP($B26,Macro!$A$1:$CI$100,MATCH(DATE(AF$1,1,1),Macro!$A$1:$CI$1,0),FALSE)</f>
        <v>0.11335389384533807</v>
      </c>
      <c r="AG26" s="52"/>
      <c r="AH26" s="65">
        <f>AVERAGE(C26:G26)</f>
        <v>0.13740320989736768</v>
      </c>
      <c r="AI26" s="65">
        <f>AVERAGE(H26:L26)</f>
        <v>0.15676297830306055</v>
      </c>
      <c r="AJ26" s="65">
        <f>AVERAGE(M26:Q26)</f>
        <v>0.15780048008206912</v>
      </c>
      <c r="AK26" s="65">
        <f>AVERAGE(R26:V26)</f>
        <v>0.15791600679949394</v>
      </c>
      <c r="AL26" s="65">
        <f>AVERAGE(W26:AA26)</f>
        <v>0.14478078160119368</v>
      </c>
      <c r="AM26" s="65">
        <f>AVERAGE(AB26:AF26)</f>
        <v>0.12296947813784945</v>
      </c>
      <c r="AN26" s="66"/>
      <c r="AO26" s="65">
        <f>AVERAGE(AH26:AI26)</f>
        <v>0.14708309410021411</v>
      </c>
      <c r="AP26" s="65">
        <f>AVERAGE(AJ26:AK26)</f>
        <v>0.15785824344078153</v>
      </c>
      <c r="AQ26" s="65">
        <f>AVERAGE(AL26:AM26)</f>
        <v>0.13387512986952155</v>
      </c>
    </row>
    <row r="27" spans="1:43" x14ac:dyDescent="0.45">
      <c r="A27" s="13"/>
      <c r="B27" s="37" t="s">
        <v>79</v>
      </c>
      <c r="C27" s="52">
        <f>VLOOKUP($B27,Macro!$A$1:$CI$100,MATCH(DATE(C$1,1,1),Macro!$A$1:$CI$1,0),FALSE)</f>
        <v>0.93356962923842901</v>
      </c>
      <c r="D27" s="52">
        <f>VLOOKUP($B27,Macro!$A$1:$CI$100,MATCH(DATE(D$1,1,1),Macro!$A$1:$CI$1,0),FALSE)</f>
        <v>0.92293510918107691</v>
      </c>
      <c r="E27" s="52">
        <f>VLOOKUP($B27,Macro!$A$1:$CI$100,MATCH(DATE(E$1,1,1),Macro!$A$1:$CI$1,0),FALSE)</f>
        <v>0.91242172984967262</v>
      </c>
      <c r="F27" s="52">
        <f>VLOOKUP($B27,Macro!$A$1:$CI$100,MATCH(DATE(F$1,1,1),Macro!$A$1:$CI$1,0),FALSE)</f>
        <v>0.90202811110524161</v>
      </c>
      <c r="G27" s="52">
        <f>VLOOKUP($B27,Macro!$A$1:$CI$100,MATCH(DATE(G$1,1,1),Macro!$A$1:$CI$1,0),FALSE)</f>
        <v>0.89175288836788336</v>
      </c>
      <c r="H27" s="52">
        <f>VLOOKUP($B27,Macro!$A$1:$CI$100,MATCH(DATE(H$1,1,1),Macro!$A$1:$CI$1,0),FALSE)</f>
        <v>0.88159471333298567</v>
      </c>
      <c r="I27" s="52">
        <f>VLOOKUP($B27,Macro!$A$1:$CI$100,MATCH(DATE(I$1,1,1),Macro!$A$1:$CI$1,0),FALSE)</f>
        <v>0.87155225249785229</v>
      </c>
      <c r="J27" s="52">
        <f>VLOOKUP($B27,Macro!$A$1:$CI$100,MATCH(DATE(J$1,1,1),Macro!$A$1:$CI$1,0),FALSE)</f>
        <v>0.86162418788901629</v>
      </c>
      <c r="K27" s="52">
        <f>VLOOKUP($B27,Macro!$A$1:$CI$100,MATCH(DATE(K$1,1,1),Macro!$A$1:$CI$1,0),FALSE)</f>
        <v>0.85180921602477622</v>
      </c>
      <c r="L27" s="52">
        <f>VLOOKUP($B27,Macro!$A$1:$CI$100,MATCH(DATE(L$1,1,1),Macro!$A$1:$CI$1,0),FALSE)</f>
        <v>0.84210604925443044</v>
      </c>
      <c r="M27" s="52">
        <f>VLOOKUP($B27,Macro!$A$1:$CI$100,MATCH(DATE(M$1,1,1),Macro!$A$1:$CI$1,0),FALSE)</f>
        <v>0.83251341343213214</v>
      </c>
      <c r="N27" s="52">
        <f>VLOOKUP($B27,Macro!$A$1:$CI$100,MATCH(DATE(N$1,1,1),Macro!$A$1:$CI$1,0),FALSE)</f>
        <v>0.82303004957756443</v>
      </c>
      <c r="O27" s="52">
        <f>VLOOKUP($B27,Macro!$A$1:$CI$100,MATCH(DATE(O$1,1,1),Macro!$A$1:$CI$1,0),FALSE)</f>
        <v>0.81365471319275584</v>
      </c>
      <c r="P27" s="52">
        <f>VLOOKUP($B27,Macro!$A$1:$CI$100,MATCH(DATE(P$1,1,1),Macro!$A$1:$CI$1,0),FALSE)</f>
        <v>0.80438617335366913</v>
      </c>
      <c r="Q27" s="52">
        <f>VLOOKUP($B27,Macro!$A$1:$CI$100,MATCH(DATE(Q$1,1,1),Macro!$A$1:$CI$1,0),FALSE)</f>
        <v>0.79522321391911432</v>
      </c>
      <c r="R27" s="52">
        <f>VLOOKUP($B27,Macro!$A$1:$CI$100,MATCH(DATE(R$1,1,1),Macro!$A$1:$CI$1,0),FALSE)</f>
        <v>0.78616463203133824</v>
      </c>
      <c r="S27" s="52">
        <f>VLOOKUP($B27,Macro!$A$1:$CI$100,MATCH(DATE(S$1,1,1),Macro!$A$1:$CI$1,0),FALSE)</f>
        <v>0.77720923871978098</v>
      </c>
      <c r="T27" s="52">
        <f>VLOOKUP($B27,Macro!$A$1:$CI$100,MATCH(DATE(T$1,1,1),Macro!$A$1:$CI$1,0),FALSE)</f>
        <v>0.76835585833495801</v>
      </c>
      <c r="U27" s="52">
        <f>VLOOKUP($B27,Macro!$A$1:$CI$100,MATCH(DATE(U$1,1,1),Macro!$A$1:$CI$1,0),FALSE)</f>
        <v>0.75960332882748105</v>
      </c>
      <c r="V27" s="52">
        <f>VLOOKUP($B27,Macro!$A$1:$CI$100,MATCH(DATE(V$1,1,1),Macro!$A$1:$CI$1,0),FALSE)</f>
        <v>0.75095050171678634</v>
      </c>
      <c r="W27" s="52">
        <f>VLOOKUP($B27,Macro!$A$1:$CI$100,MATCH(DATE(W$1,1,1),Macro!$A$1:$CI$1,0),FALSE)</f>
        <v>0.74239624104236013</v>
      </c>
      <c r="X27" s="52">
        <f>VLOOKUP($B27,Macro!$A$1:$CI$100,MATCH(DATE(X$1,1,1),Macro!$A$1:$CI$1,0),FALSE)</f>
        <v>0.73393942390792333</v>
      </c>
      <c r="Y27" s="52">
        <f>VLOOKUP($B27,Macro!$A$1:$CI$100,MATCH(DATE(Y$1,1,1),Macro!$A$1:$CI$1,0),FALSE)</f>
        <v>0.72557894069948226</v>
      </c>
      <c r="Z27" s="52">
        <f>VLOOKUP($B27,Macro!$A$1:$CI$100,MATCH(DATE(Z$1,1,1),Macro!$A$1:$CI$1,0),FALSE)</f>
        <v>0.71731369361769981</v>
      </c>
      <c r="AA27" s="52">
        <f>VLOOKUP($B27,Macro!$A$1:$CI$100,MATCH(DATE(AA$1,1,1),Macro!$A$1:$CI$1,0),FALSE)</f>
        <v>0.70914259813433655</v>
      </c>
      <c r="AB27" s="52">
        <f>VLOOKUP($B27,Macro!$A$1:$CI$100,MATCH(DATE(AB$1,1,1),Macro!$A$1:$CI$1,0),FALSE)</f>
        <v>0.70106458133429028</v>
      </c>
      <c r="AC27" s="52">
        <f>VLOOKUP($B27,Macro!$A$1:$CI$100,MATCH(DATE(AC$1,1,1),Macro!$A$1:$CI$1,0),FALSE)</f>
        <v>0.69307858351993601</v>
      </c>
      <c r="AD27" s="52">
        <f>VLOOKUP($B27,Macro!$A$1:$CI$100,MATCH(DATE(AD$1,1,1),Macro!$A$1:$CI$1,0),FALSE)</f>
        <v>0.68518355595666713</v>
      </c>
      <c r="AE27" s="52">
        <f>VLOOKUP($B27,Macro!$A$1:$CI$100,MATCH(DATE(AE$1,1,1),Macro!$A$1:$CI$1,0),FALSE)</f>
        <v>0.6773784626582442</v>
      </c>
      <c r="AF27" s="52">
        <f>VLOOKUP($B27,Macro!$A$1:$CI$100,MATCH(DATE(AF$1,1,1),Macro!$A$1:$CI$1,0),FALSE)</f>
        <v>0.66966227886247609</v>
      </c>
      <c r="AG27" s="52"/>
      <c r="AH27" s="65">
        <f>AVERAGE(C27:G27)</f>
        <v>0.91254149354846059</v>
      </c>
      <c r="AI27" s="65">
        <f>AVERAGE(H27:L27)</f>
        <v>0.86173728379981218</v>
      </c>
      <c r="AJ27" s="65">
        <f>AVERAGE(M27:Q27)</f>
        <v>0.81376151269504715</v>
      </c>
      <c r="AK27" s="65">
        <f>AVERAGE(R27:V27)</f>
        <v>0.7684567119260689</v>
      </c>
      <c r="AL27" s="65">
        <f>AVERAGE(W27:AA27)</f>
        <v>0.72567417948036039</v>
      </c>
      <c r="AM27" s="65">
        <f>AVERAGE(AB27:AF27)</f>
        <v>0.68527349246632274</v>
      </c>
      <c r="AN27" s="66"/>
      <c r="AO27" s="65">
        <f>AVERAGE(AH27:AI27)</f>
        <v>0.88713938867413633</v>
      </c>
      <c r="AP27" s="65">
        <f>AVERAGE(AJ27:AK27)</f>
        <v>0.79110911231055803</v>
      </c>
      <c r="AQ27" s="65">
        <f>AVERAGE(AL27:AM27)</f>
        <v>0.70547383597334157</v>
      </c>
    </row>
    <row r="28" spans="1:43" x14ac:dyDescent="0.45">
      <c r="B28" s="37" t="s">
        <v>56</v>
      </c>
      <c r="C28" s="52">
        <f>VLOOKUP($B28,Macro!$A$1:$CI$100,MATCH(DATE(C$1,1,1),Macro!$A$1:$CI$1,0),FALSE)</f>
        <v>0.95547632443815367</v>
      </c>
      <c r="D28" s="52">
        <f>VLOOKUP($B28,Macro!$A$1:$CI$100,MATCH(DATE(D$1,1,1),Macro!$A$1:$CI$1,0),FALSE)</f>
        <v>1.0574071915258942</v>
      </c>
      <c r="E28" s="52">
        <f>VLOOKUP($B28,Macro!$A$1:$CI$100,MATCH(DATE(E$1,1,1),Macro!$A$1:$CI$1,0),FALSE)</f>
        <v>1.1365801138903509</v>
      </c>
      <c r="F28" s="52">
        <f>VLOOKUP($B28,Macro!$A$1:$CI$100,MATCH(DATE(F$1,1,1),Macro!$A$1:$CI$1,0),FALSE)</f>
        <v>1.1725580759865739</v>
      </c>
      <c r="G28" s="52">
        <f>VLOOKUP($B28,Macro!$A$1:$CI$100,MATCH(DATE(G$1,1,1),Macro!$A$1:$CI$1,0),FALSE)</f>
        <v>1.1744560087272093</v>
      </c>
      <c r="H28" s="52">
        <f>VLOOKUP($B28,Macro!$A$1:$CI$100,MATCH(DATE(H$1,1,1),Macro!$A$1:$CI$1,0),FALSE)</f>
        <v>1.1553207816118904</v>
      </c>
      <c r="I28" s="52">
        <f>VLOOKUP($B28,Macro!$A$1:$CI$100,MATCH(DATE(I$1,1,1),Macro!$A$1:$CI$1,0),FALSE)</f>
        <v>1.125399943859251</v>
      </c>
      <c r="J28" s="52">
        <f>VLOOKUP($B28,Macro!$A$1:$CI$100,MATCH(DATE(J$1,1,1),Macro!$A$1:$CI$1,0),FALSE)</f>
        <v>1.0912779532622707</v>
      </c>
      <c r="K28" s="52">
        <f>VLOOKUP($B28,Macro!$A$1:$CI$100,MATCH(DATE(K$1,1,1),Macro!$A$1:$CI$1,0),FALSE)</f>
        <v>1.0567031166237362</v>
      </c>
      <c r="L28" s="52">
        <f>VLOOKUP($B28,Macro!$A$1:$CI$100,MATCH(DATE(L$1,1,1),Macro!$A$1:$CI$1,0),FALSE)</f>
        <v>1.0236070477514403</v>
      </c>
      <c r="M28" s="52">
        <f>VLOOKUP($B28,Macro!$A$1:$CI$100,MATCH(DATE(M$1,1,1),Macro!$A$1:$CI$1,0),FALSE)</f>
        <v>0.99286543072532041</v>
      </c>
      <c r="N28" s="52">
        <f>VLOOKUP($B28,Macro!$A$1:$CI$100,MATCH(DATE(N$1,1,1),Macro!$A$1:$CI$1,0),FALSE)</f>
        <v>0.96476777497822575</v>
      </c>
      <c r="O28" s="52">
        <f>VLOOKUP($B28,Macro!$A$1:$CI$100,MATCH(DATE(O$1,1,1),Macro!$A$1:$CI$1,0),FALSE)</f>
        <v>0.93928203571798097</v>
      </c>
      <c r="P28" s="52">
        <f>VLOOKUP($B28,Macro!$A$1:$CI$100,MATCH(DATE(P$1,1,1),Macro!$A$1:$CI$1,0),FALSE)</f>
        <v>0.91620237443832409</v>
      </c>
      <c r="Q28" s="52">
        <f>VLOOKUP($B28,Macro!$A$1:$CI$100,MATCH(DATE(Q$1,1,1),Macro!$A$1:$CI$1,0),FALSE)</f>
        <v>0.89523770259283264</v>
      </c>
      <c r="R28" s="52">
        <f>VLOOKUP($B28,Macro!$A$1:$CI$100,MATCH(DATE(R$1,1,1),Macro!$A$1:$CI$1,0),FALSE)</f>
        <v>0.87606861866507124</v>
      </c>
      <c r="S28" s="52">
        <f>VLOOKUP($B28,Macro!$A$1:$CI$100,MATCH(DATE(S$1,1,1),Macro!$A$1:$CI$1,0),FALSE)</f>
        <v>0.85838592062730257</v>
      </c>
      <c r="T28" s="52">
        <f>VLOOKUP($B28,Macro!$A$1:$CI$100,MATCH(DATE(T$1,1,1),Macro!$A$1:$CI$1,0),FALSE)</f>
        <v>0.84191480476112357</v>
      </c>
      <c r="U28" s="52">
        <f>VLOOKUP($B28,Macro!$A$1:$CI$100,MATCH(DATE(U$1,1,1),Macro!$A$1:$CI$1,0),FALSE)</f>
        <v>0.82642675850230773</v>
      </c>
      <c r="V28" s="52">
        <f>VLOOKUP($B28,Macro!$A$1:$CI$100,MATCH(DATE(V$1,1,1),Macro!$A$1:$CI$1,0),FALSE)</f>
        <v>0.81174252047009343</v>
      </c>
      <c r="W28" s="52">
        <f>VLOOKUP($B28,Macro!$A$1:$CI$100,MATCH(DATE(W$1,1,1),Macro!$A$1:$CI$1,0),FALSE)</f>
        <v>0.7977277982746056</v>
      </c>
      <c r="X28" s="52">
        <f>VLOOKUP($B28,Macro!$A$1:$CI$100,MATCH(DATE(X$1,1,1),Macro!$A$1:$CI$1,0),FALSE)</f>
        <v>0.78428575265141465</v>
      </c>
      <c r="Y28" s="52">
        <f>VLOOKUP($B28,Macro!$A$1:$CI$100,MATCH(DATE(Y$1,1,1),Macro!$A$1:$CI$1,0),FALSE)</f>
        <v>0.77134786622916618</v>
      </c>
      <c r="Z28" s="52">
        <f>VLOOKUP($B28,Macro!$A$1:$CI$100,MATCH(DATE(Z$1,1,1),Macro!$A$1:$CI$1,0),FALSE)</f>
        <v>0.75886484345379923</v>
      </c>
      <c r="AA28" s="52">
        <f>VLOOKUP($B28,Macro!$A$1:$CI$100,MATCH(DATE(AA$1,1,1),Macro!$A$1:$CI$1,0),FALSE)</f>
        <v>0.74679943786968295</v>
      </c>
      <c r="AB28" s="52">
        <f>VLOOKUP($B28,Macro!$A$1:$CI$100,MATCH(DATE(AB$1,1,1),Macro!$A$1:$CI$1,0),FALSE)</f>
        <v>0.73512065570995322</v>
      </c>
      <c r="AC28" s="52">
        <f>VLOOKUP($B28,Macro!$A$1:$CI$100,MATCH(DATE(AC$1,1,1),Macro!$A$1:$CI$1,0),FALSE)</f>
        <v>0.72380029150265202</v>
      </c>
      <c r="AD28" s="52">
        <f>VLOOKUP($B28,Macro!$A$1:$CI$100,MATCH(DATE(AD$1,1,1),Macro!$A$1:$CI$1,0),FALSE)</f>
        <v>0.71281033985732822</v>
      </c>
      <c r="AE28" s="52">
        <f>VLOOKUP($B28,Macro!$A$1:$CI$100,MATCH(DATE(AE$1,1,1),Macro!$A$1:$CI$1,0),FALSE)</f>
        <v>0.7021225864072056</v>
      </c>
      <c r="AF28" s="52">
        <f>VLOOKUP($B28,Macro!$A$1:$CI$100,MATCH(DATE(AF$1,1,1),Macro!$A$1:$CI$1,0),FALSE)</f>
        <v>0.69170846742609982</v>
      </c>
      <c r="AG28" s="52"/>
      <c r="AH28" s="65">
        <f t="shared" ref="AH28:AH31" si="1">AVERAGE(C28:G28)</f>
        <v>1.0992955429136364</v>
      </c>
      <c r="AI28" s="65">
        <f t="shared" ref="AI28:AI31" si="2">AVERAGE(H28:L28)</f>
        <v>1.0904617686217177</v>
      </c>
      <c r="AJ28" s="65">
        <f t="shared" ref="AJ28:AJ31" si="3">AVERAGE(M28:Q28)</f>
        <v>0.94167106369053677</v>
      </c>
      <c r="AK28" s="65">
        <f t="shared" ref="AK28:AK31" si="4">AVERAGE(R28:V28)</f>
        <v>0.84290772460517971</v>
      </c>
      <c r="AL28" s="65">
        <f t="shared" ref="AL28:AL31" si="5">AVERAGE(W28:AA28)</f>
        <v>0.77180513969573372</v>
      </c>
      <c r="AM28" s="65">
        <f t="shared" ref="AM28:AM31" si="6">AVERAGE(AB28:AF28)</f>
        <v>0.71311246818064777</v>
      </c>
      <c r="AN28" s="66"/>
      <c r="AO28" s="65">
        <f t="shared" ref="AO28:AO31" si="7">AVERAGE(AH28:AI28)</f>
        <v>1.0948786557676771</v>
      </c>
      <c r="AP28" s="65">
        <f t="shared" ref="AP28:AP31" si="8">AVERAGE(AJ28:AK28)</f>
        <v>0.89228939414785824</v>
      </c>
      <c r="AQ28" s="65">
        <f t="shared" ref="AQ28:AQ31" si="9">AVERAGE(AL28:AM28)</f>
        <v>0.74245880393819075</v>
      </c>
    </row>
    <row r="29" spans="1:43" x14ac:dyDescent="0.45">
      <c r="A29" s="13" t="s">
        <v>442</v>
      </c>
      <c r="B29" s="37" t="s">
        <v>76</v>
      </c>
      <c r="C29" s="52">
        <f>VLOOKUP($B29,Macro!$A$1:$CI$100,MATCH(DATE(C$1,1,1),Macro!$A$1:$CI$1,0),FALSE)</f>
        <v>0.13121025572846889</v>
      </c>
      <c r="D29" s="52">
        <f>VLOOKUP($B29,Macro!$A$1:$CI$100,MATCH(DATE(D$1,1,1),Macro!$A$1:$CI$1,0),FALSE)</f>
        <v>0.28666959313816387</v>
      </c>
      <c r="E29" s="52">
        <f>VLOOKUP($B29,Macro!$A$1:$CI$100,MATCH(DATE(E$1,1,1),Macro!$A$1:$CI$1,0),FALSE)</f>
        <v>0.41478671998387984</v>
      </c>
      <c r="F29" s="52">
        <f>VLOOKUP($B29,Macro!$A$1:$CI$100,MATCH(DATE(F$1,1,1),Macro!$A$1:$CI$1,0),FALSE)</f>
        <v>0.5032478068324715</v>
      </c>
      <c r="G29" s="52">
        <f>VLOOKUP($B29,Macro!$A$1:$CI$100,MATCH(DATE(G$1,1,1),Macro!$A$1:$CI$1,0),FALSE)</f>
        <v>0.55766908694077788</v>
      </c>
      <c r="H29" s="52">
        <f>VLOOKUP($B29,Macro!$A$1:$CI$100,MATCH(DATE(H$1,1,1),Macro!$A$1:$CI$1,0),FALSE)</f>
        <v>0.58787959180110272</v>
      </c>
      <c r="I29" s="52">
        <f>VLOOKUP($B29,Macro!$A$1:$CI$100,MATCH(DATE(I$1,1,1),Macro!$A$1:$CI$1,0),FALSE)</f>
        <v>0.6022165847270452</v>
      </c>
      <c r="J29" s="52">
        <f>VLOOKUP($B29,Macro!$A$1:$CI$100,MATCH(DATE(J$1,1,1),Macro!$A$1:$CI$1,0),FALSE)</f>
        <v>0.60637130194954292</v>
      </c>
      <c r="K29" s="52">
        <f>VLOOKUP($B29,Macro!$A$1:$CI$100,MATCH(DATE(K$1,1,1),Macro!$A$1:$CI$1,0),FALSE)</f>
        <v>0.60390894632845527</v>
      </c>
      <c r="L29" s="52">
        <f>VLOOKUP($B29,Macro!$A$1:$CI$100,MATCH(DATE(L$1,1,1),Macro!$A$1:$CI$1,0),FALSE)</f>
        <v>0.59703936319292839</v>
      </c>
      <c r="M29" s="52">
        <f>VLOOKUP($B29,Macro!$A$1:$CI$100,MATCH(DATE(M$1,1,1),Macro!$A$1:$CI$1,0),FALSE)</f>
        <v>0.5871816321752541</v>
      </c>
      <c r="N29" s="52">
        <f>VLOOKUP($B29,Macro!$A$1:$CI$100,MATCH(DATE(N$1,1,1),Macro!$A$1:$CI$1,0),FALSE)</f>
        <v>0.57528999867347552</v>
      </c>
      <c r="O29" s="52">
        <f>VLOOKUP($B29,Macro!$A$1:$CI$100,MATCH(DATE(O$1,1,1),Macro!$A$1:$CI$1,0),FALSE)</f>
        <v>0.56202576410343386</v>
      </c>
      <c r="P29" s="52">
        <f>VLOOKUP($B29,Macro!$A$1:$CI$100,MATCH(DATE(P$1,1,1),Macro!$A$1:$CI$1,0),FALSE)</f>
        <v>0.54785115062995515</v>
      </c>
      <c r="Q29" s="52">
        <f>VLOOKUP($B29,Macro!$A$1:$CI$100,MATCH(DATE(Q$1,1,1),Macro!$A$1:$CI$1,0),FALSE)</f>
        <v>0.5330912144162554</v>
      </c>
      <c r="R29" s="52">
        <f>VLOOKUP($B29,Macro!$A$1:$CI$100,MATCH(DATE(R$1,1,1),Macro!$A$1:$CI$1,0),FALSE)</f>
        <v>0.51798048639127425</v>
      </c>
      <c r="S29" s="52">
        <f>VLOOKUP($B29,Macro!$A$1:$CI$100,MATCH(DATE(S$1,1,1),Macro!$A$1:$CI$1,0),FALSE)</f>
        <v>0.50269922083687857</v>
      </c>
      <c r="T29" s="52">
        <f>VLOOKUP($B29,Macro!$A$1:$CI$100,MATCH(DATE(T$1,1,1),Macro!$A$1:$CI$1,0),FALSE)</f>
        <v>0.48739943380489786</v>
      </c>
      <c r="U29" s="52">
        <f>VLOOKUP($B29,Macro!$A$1:$CI$100,MATCH(DATE(U$1,1,1),Macro!$A$1:$CI$1,0),FALSE)</f>
        <v>0.47222027774701314</v>
      </c>
      <c r="V29" s="52">
        <f>VLOOKUP($B29,Macro!$A$1:$CI$100,MATCH(DATE(V$1,1,1),Macro!$A$1:$CI$1,0),FALSE)</f>
        <v>0.4572947633635156</v>
      </c>
      <c r="W29" s="52">
        <f>VLOOKUP($B29,Macro!$A$1:$CI$100,MATCH(DATE(W$1,1,1),Macro!$A$1:$CI$1,0),FALSE)</f>
        <v>0.44274992976520283</v>
      </c>
      <c r="X29" s="52">
        <f>VLOOKUP($B29,Macro!$A$1:$CI$100,MATCH(DATE(X$1,1,1),Macro!$A$1:$CI$1,0),FALSE)</f>
        <v>0.42870320597130118</v>
      </c>
      <c r="Y29" s="52">
        <f>VLOOKUP($B29,Macro!$A$1:$CI$100,MATCH(DATE(Y$1,1,1),Macro!$A$1:$CI$1,0),FALSE)</f>
        <v>0.41525780739375401</v>
      </c>
      <c r="Z29" s="52">
        <f>VLOOKUP($B29,Macro!$A$1:$CI$100,MATCH(DATE(Z$1,1,1),Macro!$A$1:$CI$1,0),FALSE)</f>
        <v>0.40249793885003848</v>
      </c>
      <c r="AA29" s="52">
        <f>VLOOKUP($B29,Macro!$A$1:$CI$100,MATCH(DATE(AA$1,1,1),Macro!$A$1:$CI$1,0),FALSE)</f>
        <v>0.39048593177843111</v>
      </c>
      <c r="AB29" s="52">
        <f>VLOOKUP($B29,Macro!$A$1:$CI$100,MATCH(DATE(AB$1,1,1),Macro!$A$1:$CI$1,0),FALSE)</f>
        <v>0.37926069346970231</v>
      </c>
      <c r="AC29" s="52">
        <f>VLOOKUP($B29,Macro!$A$1:$CI$100,MATCH(DATE(AC$1,1,1),Macro!$A$1:$CI$1,0),FALSE)</f>
        <v>0.36883822709455766</v>
      </c>
      <c r="AD29" s="52">
        <f>VLOOKUP($B29,Macro!$A$1:$CI$100,MATCH(DATE(AD$1,1,1),Macro!$A$1:$CI$1,0),FALSE)</f>
        <v>0.35921331090564257</v>
      </c>
      <c r="AE29" s="52">
        <f>VLOOKUP($B29,Macro!$A$1:$CI$100,MATCH(DATE(AE$1,1,1),Macro!$A$1:$CI$1,0),FALSE)</f>
        <v>0.35036237132721942</v>
      </c>
      <c r="AF29" s="52">
        <f>VLOOKUP($B29,Macro!$A$1:$CI$100,MATCH(DATE(AF$1,1,1),Macro!$A$1:$CI$1,0),FALSE)</f>
        <v>0.3422467469184115</v>
      </c>
      <c r="AG29" s="52"/>
      <c r="AH29" s="65">
        <f t="shared" ref="AH29" si="10">AVERAGE(C29:G29)</f>
        <v>0.37871669252475237</v>
      </c>
      <c r="AI29" s="65">
        <f t="shared" ref="AI29" si="11">AVERAGE(H29:L29)</f>
        <v>0.59948315759981496</v>
      </c>
      <c r="AJ29" s="65">
        <f t="shared" ref="AJ29" si="12">AVERAGE(M29:Q29)</f>
        <v>0.56108795199967487</v>
      </c>
      <c r="AK29" s="65">
        <f t="shared" ref="AK29" si="13">AVERAGE(R29:V29)</f>
        <v>0.48751883642871591</v>
      </c>
      <c r="AL29" s="65">
        <f t="shared" ref="AL29" si="14">AVERAGE(W29:AA29)</f>
        <v>0.41593896275174558</v>
      </c>
      <c r="AM29" s="65">
        <f t="shared" ref="AM29" si="15">AVERAGE(AB29:AF29)</f>
        <v>0.35998426994310673</v>
      </c>
      <c r="AN29" s="66"/>
      <c r="AO29" s="65">
        <f t="shared" ref="AO29" si="16">AVERAGE(AH29:AI29)</f>
        <v>0.48909992506228367</v>
      </c>
      <c r="AP29" s="65">
        <f t="shared" ref="AP29" si="17">AVERAGE(AJ29:AK29)</f>
        <v>0.52430339421419536</v>
      </c>
      <c r="AQ29" s="65">
        <f t="shared" ref="AQ29" si="18">AVERAGE(AL29:AM29)</f>
        <v>0.38796161634742615</v>
      </c>
    </row>
    <row r="30" spans="1:43" x14ac:dyDescent="0.45">
      <c r="A30" s="13" t="s">
        <v>3</v>
      </c>
      <c r="B30" s="37"/>
      <c r="C30" s="52">
        <f>SUM(C26:C27)</f>
        <v>1.0109724883960762</v>
      </c>
      <c r="D30" s="52">
        <f t="shared" ref="D30:AF30" si="19">SUM(D26:D27)</f>
        <v>1.0521676813987959</v>
      </c>
      <c r="E30" s="52">
        <f t="shared" si="19"/>
        <v>1.0664665979365091</v>
      </c>
      <c r="F30" s="52">
        <f t="shared" si="19"/>
        <v>1.0648563942735396</v>
      </c>
      <c r="G30" s="52">
        <f t="shared" si="19"/>
        <v>1.055260355224221</v>
      </c>
      <c r="H30" s="52">
        <f t="shared" si="19"/>
        <v>1.0425423168761787</v>
      </c>
      <c r="I30" s="52">
        <f t="shared" si="19"/>
        <v>1.0294505722654415</v>
      </c>
      <c r="J30" s="52">
        <f t="shared" si="19"/>
        <v>1.0172866078429221</v>
      </c>
      <c r="K30" s="52">
        <f t="shared" si="19"/>
        <v>1.006436152365159</v>
      </c>
      <c r="L30" s="52">
        <f t="shared" si="19"/>
        <v>0.99678566116466216</v>
      </c>
      <c r="M30" s="52">
        <f t="shared" si="19"/>
        <v>0.98800915933357858</v>
      </c>
      <c r="N30" s="52">
        <f t="shared" si="19"/>
        <v>0.97973685801763166</v>
      </c>
      <c r="O30" s="52">
        <f t="shared" si="19"/>
        <v>0.97163746916031357</v>
      </c>
      <c r="P30" s="52">
        <f t="shared" si="19"/>
        <v>0.96344822401076624</v>
      </c>
      <c r="Q30" s="52">
        <f t="shared" si="19"/>
        <v>0.95497825336329145</v>
      </c>
      <c r="R30" s="52">
        <f t="shared" si="19"/>
        <v>0.94610096769445706</v>
      </c>
      <c r="S30" s="52">
        <f t="shared" si="19"/>
        <v>0.93674332481448941</v>
      </c>
      <c r="T30" s="52">
        <f t="shared" si="19"/>
        <v>0.92687516504093082</v>
      </c>
      <c r="U30" s="52">
        <f t="shared" si="19"/>
        <v>0.91649960085381987</v>
      </c>
      <c r="V30" s="52">
        <f t="shared" si="19"/>
        <v>0.90564453522411736</v>
      </c>
      <c r="W30" s="52">
        <f t="shared" si="19"/>
        <v>0.89435531941528967</v>
      </c>
      <c r="X30" s="52">
        <f t="shared" si="19"/>
        <v>0.8826884371248046</v>
      </c>
      <c r="Y30" s="52">
        <f t="shared" si="19"/>
        <v>0.87070629820206202</v>
      </c>
      <c r="Z30" s="52">
        <f t="shared" si="19"/>
        <v>0.85847308767826347</v>
      </c>
      <c r="AA30" s="52">
        <f t="shared" si="19"/>
        <v>0.84605166298735068</v>
      </c>
      <c r="AB30" s="52">
        <f t="shared" si="19"/>
        <v>0.83350138471639545</v>
      </c>
      <c r="AC30" s="52">
        <f t="shared" si="19"/>
        <v>0.82087673384591375</v>
      </c>
      <c r="AD30" s="52">
        <f t="shared" si="19"/>
        <v>0.80822658818357551</v>
      </c>
      <c r="AE30" s="52">
        <f t="shared" si="19"/>
        <v>0.79559397356716199</v>
      </c>
      <c r="AF30" s="52">
        <f t="shared" si="19"/>
        <v>0.78301617270781421</v>
      </c>
      <c r="AG30" s="52"/>
      <c r="AH30" s="65">
        <f t="shared" si="1"/>
        <v>1.0499447034458285</v>
      </c>
      <c r="AI30" s="65">
        <f t="shared" si="2"/>
        <v>1.0185002621028727</v>
      </c>
      <c r="AJ30" s="65">
        <f t="shared" si="3"/>
        <v>0.9715619927771163</v>
      </c>
      <c r="AK30" s="65">
        <f t="shared" si="4"/>
        <v>0.92637271872556293</v>
      </c>
      <c r="AL30" s="65">
        <f t="shared" si="5"/>
        <v>0.87045496108155407</v>
      </c>
      <c r="AM30" s="65">
        <f t="shared" si="6"/>
        <v>0.80824297060417227</v>
      </c>
      <c r="AN30" s="66"/>
      <c r="AO30" s="65">
        <f t="shared" si="7"/>
        <v>1.0342224827743505</v>
      </c>
      <c r="AP30" s="65">
        <f t="shared" si="8"/>
        <v>0.94896735575133961</v>
      </c>
      <c r="AQ30" s="65">
        <f t="shared" si="9"/>
        <v>0.83934896584286323</v>
      </c>
    </row>
    <row r="31" spans="1:43" x14ac:dyDescent="0.45">
      <c r="A31" s="13" t="s">
        <v>443</v>
      </c>
      <c r="B31" s="37" t="s">
        <v>78</v>
      </c>
      <c r="C31" s="52">
        <f>VLOOKUP($B31,Macro!$A$1:$CI$100,MATCH(DATE(C$1,1,1),Macro!$A$1:$CI$1,0),FALSE)</f>
        <v>-0.18670642393292455</v>
      </c>
      <c r="D31" s="52">
        <f>VLOOKUP($B31,Macro!$A$1:$CI$100,MATCH(DATE(D$1,1,1),Macro!$A$1:$CI$1,0),FALSE)</f>
        <v>-0.28143004522766912</v>
      </c>
      <c r="E31" s="52">
        <f>VLOOKUP($B31,Macro!$A$1:$CI$100,MATCH(DATE(E$1,1,1),Macro!$A$1:$CI$1,0),FALSE)</f>
        <v>-0.34467319987972012</v>
      </c>
      <c r="F31" s="52">
        <f>VLOOKUP($B31,Macro!$A$1:$CI$100,MATCH(DATE(F$1,1,1),Macro!$A$1:$CI$1,0),FALSE)</f>
        <v>-0.39554611691332103</v>
      </c>
      <c r="G31" s="52">
        <f>VLOOKUP($B31,Macro!$A$1:$CI$100,MATCH(DATE(G$1,1,1),Macro!$A$1:$CI$1,0),FALSE)</f>
        <v>-0.43847343749407086</v>
      </c>
      <c r="H31" s="52">
        <f>VLOOKUP($B31,Macro!$A$1:$CI$100,MATCH(DATE(H$1,1,1),Macro!$A$1:$CI$1,0),FALSE)</f>
        <v>-0.47510109097441244</v>
      </c>
      <c r="I31" s="52">
        <f>VLOOKUP($B31,Macro!$A$1:$CI$100,MATCH(DATE(I$1,1,1),Macro!$A$1:$CI$1,0),FALSE)</f>
        <v>-0.50626720123996094</v>
      </c>
      <c r="J31" s="52">
        <f>VLOOKUP($B31,Macro!$A$1:$CI$100,MATCH(DATE(J$1,1,1),Macro!$A$1:$CI$1,0),FALSE)</f>
        <v>-0.53237996828797873</v>
      </c>
      <c r="K31" s="52">
        <f>VLOOKUP($B31,Macro!$A$1:$CI$100,MATCH(DATE(K$1,1,1),Macro!$A$1:$CI$1,0),FALSE)</f>
        <v>-0.55364196657138709</v>
      </c>
      <c r="L31" s="52">
        <f>VLOOKUP($B31,Macro!$A$1:$CI$100,MATCH(DATE(L$1,1,1),Macro!$A$1:$CI$1,0),FALSE)</f>
        <v>-0.57021800725003924</v>
      </c>
      <c r="M31" s="52">
        <f>VLOOKUP($B31,Macro!$A$1:$CI$100,MATCH(DATE(M$1,1,1),Macro!$A$1:$CI$1,0),FALSE)</f>
        <v>-0.58232534942296721</v>
      </c>
      <c r="N31" s="52">
        <f>VLOOKUP($B31,Macro!$A$1:$CI$100,MATCH(DATE(N$1,1,1),Macro!$A$1:$CI$1,0),FALSE)</f>
        <v>-0.59025908545661498</v>
      </c>
      <c r="O31" s="52">
        <f>VLOOKUP($B31,Macro!$A$1:$CI$100,MATCH(DATE(O$1,1,1),Macro!$A$1:$CI$1,0),FALSE)</f>
        <v>-0.59438120124683469</v>
      </c>
      <c r="P31" s="52">
        <f>VLOOKUP($B31,Macro!$A$1:$CI$100,MATCH(DATE(P$1,1,1),Macro!$A$1:$CI$1,0),FALSE)</f>
        <v>-0.59509697459004751</v>
      </c>
      <c r="Q31" s="52">
        <f>VLOOKUP($B31,Macro!$A$1:$CI$100,MATCH(DATE(Q$1,1,1),Macro!$A$1:$CI$1,0),FALSE)</f>
        <v>-0.59283176156945139</v>
      </c>
      <c r="R31" s="52">
        <f>VLOOKUP($B31,Macro!$A$1:$CI$100,MATCH(DATE(R$1,1,1),Macro!$A$1:$CI$1,0),FALSE)</f>
        <v>-0.58801284614873017</v>
      </c>
      <c r="S31" s="52">
        <f>VLOOKUP($B31,Macro!$A$1:$CI$100,MATCH(DATE(S$1,1,1),Macro!$A$1:$CI$1,0),FALSE)</f>
        <v>-0.58105663209463043</v>
      </c>
      <c r="T31" s="52">
        <f>VLOOKUP($B31,Macro!$A$1:$CI$100,MATCH(DATE(T$1,1,1),Macro!$A$1:$CI$1,0),FALSE)</f>
        <v>-0.572359797579716</v>
      </c>
      <c r="U31" s="52">
        <f>VLOOKUP($B31,Macro!$A$1:$CI$100,MATCH(DATE(U$1,1,1),Macro!$A$1:$CI$1,0),FALSE)</f>
        <v>-0.56229308900167607</v>
      </c>
      <c r="V31" s="52">
        <f>VLOOKUP($B31,Macro!$A$1:$CI$100,MATCH(DATE(V$1,1,1),Macro!$A$1:$CI$1,0),FALSE)</f>
        <v>-0.5511967781175402</v>
      </c>
      <c r="W31" s="52">
        <f>VLOOKUP($B31,Macro!$A$1:$CI$100,MATCH(DATE(W$1,1,1),Macro!$A$1:$CI$1,0),FALSE)</f>
        <v>-0.53937743739814648</v>
      </c>
      <c r="X31" s="52">
        <f>VLOOKUP($B31,Macro!$A$1:$CI$100,MATCH(DATE(X$1,1,1),Macro!$A$1:$CI$1,0),FALSE)</f>
        <v>-0.5271058737523493</v>
      </c>
      <c r="Y31" s="52">
        <f>VLOOKUP($B31,Macro!$A$1:$CI$100,MATCH(DATE(Y$1,1,1),Macro!$A$1:$CI$1,0),FALSE)</f>
        <v>-0.51461622946533703</v>
      </c>
      <c r="Z31" s="52">
        <f>VLOOKUP($B31,Macro!$A$1:$CI$100,MATCH(DATE(Z$1,1,1),Macro!$A$1:$CI$1,0),FALSE)</f>
        <v>-0.5021061863373486</v>
      </c>
      <c r="AA31" s="52">
        <f>VLOOKUP($B31,Macro!$A$1:$CI$100,MATCH(DATE(AA$1,1,1),Macro!$A$1:$CI$1,0),FALSE)</f>
        <v>-0.48973815689611072</v>
      </c>
      <c r="AB31" s="52">
        <f>VLOOKUP($B31,Macro!$A$1:$CI$100,MATCH(DATE(AB$1,1,1),Macro!$A$1:$CI$1,0),FALSE)</f>
        <v>-0.47764139377573822</v>
      </c>
      <c r="AC31" s="52">
        <f>VLOOKUP($B31,Macro!$A$1:$CI$100,MATCH(DATE(AC$1,1,1),Macro!$A$1:$CI$1,0),FALSE)</f>
        <v>-0.46591470411646274</v>
      </c>
      <c r="AD31" s="52">
        <f>VLOOKUP($B31,Macro!$A$1:$CI$100,MATCH(DATE(AD$1,1,1),Macro!$A$1:$CI$1,0),FALSE)</f>
        <v>-0.45462960286559745</v>
      </c>
      <c r="AE31" s="52">
        <f>VLOOKUP($B31,Macro!$A$1:$CI$100,MATCH(DATE(AE$1,1,1),Macro!$A$1:$CI$1,0),FALSE)</f>
        <v>-0.44383376156835053</v>
      </c>
      <c r="AF31" s="52">
        <f>VLOOKUP($B31,Macro!$A$1:$CI$100,MATCH(DATE(AF$1,1,1),Macro!$A$1:$CI$1,0),FALSE)</f>
        <v>-0.43355445220009903</v>
      </c>
      <c r="AG31" s="52"/>
      <c r="AH31" s="65">
        <f t="shared" si="1"/>
        <v>-0.32936584468954117</v>
      </c>
      <c r="AI31" s="65">
        <f t="shared" si="2"/>
        <v>-0.52752164686475578</v>
      </c>
      <c r="AJ31" s="65">
        <f t="shared" si="3"/>
        <v>-0.59097887445718311</v>
      </c>
      <c r="AK31" s="65">
        <f t="shared" si="4"/>
        <v>-0.57098382858845853</v>
      </c>
      <c r="AL31" s="65">
        <f t="shared" si="5"/>
        <v>-0.51458877676985848</v>
      </c>
      <c r="AM31" s="65">
        <f t="shared" si="6"/>
        <v>-0.45511478290524965</v>
      </c>
      <c r="AN31" s="66"/>
      <c r="AO31" s="65">
        <f t="shared" si="7"/>
        <v>-0.4284437457771485</v>
      </c>
      <c r="AP31" s="65">
        <f t="shared" si="8"/>
        <v>-0.58098135152282082</v>
      </c>
      <c r="AQ31" s="65">
        <f t="shared" si="9"/>
        <v>-0.48485177983755406</v>
      </c>
    </row>
    <row r="32" spans="1:43" s="75" customFormat="1" x14ac:dyDescent="0.4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4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4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4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4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4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4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4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4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4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4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4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4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4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4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4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4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4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4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4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4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45">
      <c r="A53" s="9"/>
      <c r="B53" s="9"/>
    </row>
    <row r="54" spans="1:43" s="9" customFormat="1" x14ac:dyDescent="0.4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4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4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4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4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4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4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4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4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4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4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4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4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4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4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4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4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4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4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4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45">
      <c r="A74" s="13"/>
    </row>
    <row r="75" spans="1:43" x14ac:dyDescent="0.45">
      <c r="A75" s="36"/>
    </row>
    <row r="76" spans="1:43" x14ac:dyDescent="0.45">
      <c r="A76" s="36"/>
    </row>
    <row r="77" spans="1:43" x14ac:dyDescent="0.4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defaultColWidth="12.3984375" defaultRowHeight="14.25" x14ac:dyDescent="0.45"/>
  <cols>
    <col min="1" max="1" width="52.59765625" customWidth="1"/>
    <col min="2" max="2" width="9.86328125" style="42" hidden="1" customWidth="1"/>
  </cols>
  <sheetData>
    <row r="1" spans="1:14" ht="30" customHeight="1" x14ac:dyDescent="0.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4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4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4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4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4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4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4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4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4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4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4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4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4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4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4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4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4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4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4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4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4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4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4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4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4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4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4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4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4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4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4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4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4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4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4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4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4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4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4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4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4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4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4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4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4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4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4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4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4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4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4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4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4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4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4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4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4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4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M16" sqref="AM16"/>
    </sheetView>
  </sheetViews>
  <sheetFormatPr defaultColWidth="12.3984375" defaultRowHeight="14.25" x14ac:dyDescent="0.45"/>
  <cols>
    <col min="1" max="1" width="37.3984375" style="10" customWidth="1"/>
    <col min="2" max="2" width="24.8632812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45">
      <c r="C3" s="68"/>
    </row>
    <row r="17" spans="1:10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45">
      <c r="A50" s="5"/>
      <c r="B50" s="37" t="s">
        <v>71</v>
      </c>
      <c r="C50" s="51">
        <f>VLOOKUP($B50,Shock_dev!$A$1:$CI$300,MATCH(DATE(C$1,1,1),Shock_dev!$A$1:$CI$1,0),FALSE)</f>
        <v>132.80074999999852</v>
      </c>
      <c r="D50" s="52">
        <f>VLOOKUP($B50,Shock_dev!$A$1:$CI$300,MATCH(DATE(D$1,1,1),Shock_dev!$A$1:$CI$1,0),FALSE)</f>
        <v>249.89531999999963</v>
      </c>
      <c r="E50" s="52">
        <f>VLOOKUP($B50,Shock_dev!$A$1:$CI$300,MATCH(DATE(E$1,1,1),Shock_dev!$A$1:$CI$1,0),FALSE)</f>
        <v>329.1655099999989</v>
      </c>
      <c r="F50" s="52">
        <f>VLOOKUP($B50,Shock_dev!$A$1:$CI$300,MATCH(DATE(F$1,1,1),Shock_dev!$A$1:$CI$1,0),FALSE)</f>
        <v>372.85035000000062</v>
      </c>
      <c r="G50" s="52">
        <f>VLOOKUP($B50,Shock_dev!$A$1:$CI$300,MATCH(DATE(G$1,1,1),Shock_dev!$A$1:$CI$1,0),FALSE)</f>
        <v>389.69208000000071</v>
      </c>
      <c r="H50" s="52">
        <f>VLOOKUP($B50,Shock_dev!$A$1:$CI$300,MATCH(DATE(H$1,1,1),Shock_dev!$A$1:$CI$1,0),FALSE)</f>
        <v>388.40178999999989</v>
      </c>
      <c r="I50" s="52">
        <f>VLOOKUP($B50,Shock_dev!$A$1:$CI$300,MATCH(DATE(I$1,1,1),Shock_dev!$A$1:$CI$1,0),FALSE)</f>
        <v>375.96214999999938</v>
      </c>
      <c r="J50" s="52">
        <f>VLOOKUP($B50,Shock_dev!$A$1:$CI$300,MATCH(DATE(J$1,1,1),Shock_dev!$A$1:$CI$1,0),FALSE)</f>
        <v>357.51612999999998</v>
      </c>
      <c r="K50" s="52">
        <f>VLOOKUP($B50,Shock_dev!$A$1:$CI$300,MATCH(DATE(K$1,1,1),Shock_dev!$A$1:$CI$1,0),FALSE)</f>
        <v>336.64352000000144</v>
      </c>
      <c r="L50" s="52">
        <f>VLOOKUP($B50,Shock_dev!$A$1:$CI$300,MATCH(DATE(L$1,1,1),Shock_dev!$A$1:$CI$1,0),FALSE)</f>
        <v>315.69549999999799</v>
      </c>
      <c r="M50" s="52">
        <f>VLOOKUP($B50,Shock_dev!$A$1:$CI$300,MATCH(DATE(M$1,1,1),Shock_dev!$A$1:$CI$1,0),FALSE)</f>
        <v>296.10398999999961</v>
      </c>
      <c r="N50" s="52">
        <f>VLOOKUP($B50,Shock_dev!$A$1:$CI$300,MATCH(DATE(N$1,1,1),Shock_dev!$A$1:$CI$1,0),FALSE)</f>
        <v>278.64174999999886</v>
      </c>
      <c r="O50" s="52">
        <f>VLOOKUP($B50,Shock_dev!$A$1:$CI$300,MATCH(DATE(O$1,1,1),Shock_dev!$A$1:$CI$1,0),FALSE)</f>
        <v>263.6283399999993</v>
      </c>
      <c r="P50" s="52">
        <f>VLOOKUP($B50,Shock_dev!$A$1:$CI$300,MATCH(DATE(P$1,1,1),Shock_dev!$A$1:$CI$1,0),FALSE)</f>
        <v>251.08631999999852</v>
      </c>
      <c r="Q50" s="52">
        <f>VLOOKUP($B50,Shock_dev!$A$1:$CI$300,MATCH(DATE(Q$1,1,1),Shock_dev!$A$1:$CI$1,0),FALSE)</f>
        <v>240.85614999999962</v>
      </c>
      <c r="R50" s="52">
        <f>VLOOKUP($B50,Shock_dev!$A$1:$CI$300,MATCH(DATE(R$1,1,1),Shock_dev!$A$1:$CI$1,0),FALSE)</f>
        <v>232.67849999999817</v>
      </c>
      <c r="S50" s="52">
        <f>VLOOKUP($B50,Shock_dev!$A$1:$CI$300,MATCH(DATE(S$1,1,1),Shock_dev!$A$1:$CI$1,0),FALSE)</f>
        <v>226.25149999999849</v>
      </c>
      <c r="T50" s="52">
        <f>VLOOKUP($B50,Shock_dev!$A$1:$CI$300,MATCH(DATE(T$1,1,1),Shock_dev!$A$1:$CI$1,0),FALSE)</f>
        <v>221.26869000000079</v>
      </c>
      <c r="U50" s="52">
        <f>VLOOKUP($B50,Shock_dev!$A$1:$CI$300,MATCH(DATE(U$1,1,1),Shock_dev!$A$1:$CI$1,0),FALSE)</f>
        <v>217.44268000000011</v>
      </c>
      <c r="V50" s="52">
        <f>VLOOKUP($B50,Shock_dev!$A$1:$CI$300,MATCH(DATE(V$1,1,1),Shock_dev!$A$1:$CI$1,0),FALSE)</f>
        <v>214.51800000000003</v>
      </c>
      <c r="W50" s="52">
        <f>VLOOKUP($B50,Shock_dev!$A$1:$CI$300,MATCH(DATE(W$1,1,1),Shock_dev!$A$1:$CI$1,0),FALSE)</f>
        <v>212.2763300000006</v>
      </c>
      <c r="X50" s="52">
        <f>VLOOKUP($B50,Shock_dev!$A$1:$CI$300,MATCH(DATE(X$1,1,1),Shock_dev!$A$1:$CI$1,0),FALSE)</f>
        <v>210.53668000000107</v>
      </c>
      <c r="Y50" s="52">
        <f>VLOOKUP($B50,Shock_dev!$A$1:$CI$300,MATCH(DATE(Y$1,1,1),Shock_dev!$A$1:$CI$1,0),FALSE)</f>
        <v>209.15255000000252</v>
      </c>
      <c r="Z50" s="52">
        <f>VLOOKUP($B50,Shock_dev!$A$1:$CI$300,MATCH(DATE(Z$1,1,1),Shock_dev!$A$1:$CI$1,0),FALSE)</f>
        <v>208.00740999999834</v>
      </c>
      <c r="AA50" s="52">
        <f>VLOOKUP($B50,Shock_dev!$A$1:$CI$300,MATCH(DATE(AA$1,1,1),Shock_dev!$A$1:$CI$1,0),FALSE)</f>
        <v>207.00984999999855</v>
      </c>
      <c r="AB50" s="52">
        <f>VLOOKUP($B50,Shock_dev!$A$1:$CI$300,MATCH(DATE(AB$1,1,1),Shock_dev!$A$1:$CI$1,0),FALSE)</f>
        <v>206.08880999999747</v>
      </c>
      <c r="AC50" s="52">
        <f>VLOOKUP($B50,Shock_dev!$A$1:$CI$300,MATCH(DATE(AC$1,1,1),Shock_dev!$A$1:$CI$1,0),FALSE)</f>
        <v>205.18948000000091</v>
      </c>
      <c r="AD50" s="52">
        <f>VLOOKUP($B50,Shock_dev!$A$1:$CI$300,MATCH(DATE(AD$1,1,1),Shock_dev!$A$1:$CI$1,0),FALSE)</f>
        <v>204.26986000000034</v>
      </c>
      <c r="AE50" s="52">
        <f>VLOOKUP($B50,Shock_dev!$A$1:$CI$300,MATCH(DATE(AE$1,1,1),Shock_dev!$A$1:$CI$1,0),FALSE)</f>
        <v>203.29812999999922</v>
      </c>
      <c r="AF50" s="52">
        <f>VLOOKUP($B50,Shock_dev!$A$1:$CI$300,MATCH(DATE(AF$1,1,1),Shock_dev!$A$1:$CI$1,0),FALSE)</f>
        <v>202.25057000000015</v>
      </c>
      <c r="AG50" s="52"/>
      <c r="AH50" s="65">
        <f>AVERAGE(C50:G50)</f>
        <v>294.88080199999968</v>
      </c>
      <c r="AI50" s="65">
        <f>AVERAGE(H50:L50)</f>
        <v>354.84381799999971</v>
      </c>
      <c r="AJ50" s="65">
        <f>AVERAGE(M50:Q50)</f>
        <v>266.06330999999921</v>
      </c>
      <c r="AK50" s="65">
        <f>AVERAGE(R50:V50)</f>
        <v>222.43187399999951</v>
      </c>
      <c r="AL50" s="65">
        <f>AVERAGE(W50:AA50)</f>
        <v>209.39656400000021</v>
      </c>
      <c r="AM50" s="65">
        <f>AVERAGE(AB50:AF50)</f>
        <v>204.21936999999963</v>
      </c>
      <c r="AN50" s="66"/>
      <c r="AO50" s="65">
        <f>AVERAGE(AH50:AI50)</f>
        <v>324.8623099999997</v>
      </c>
      <c r="AP50" s="65">
        <f>AVERAGE(AJ50:AK50)</f>
        <v>244.24759199999937</v>
      </c>
      <c r="AQ50" s="65">
        <f>AVERAGE(AL50:AM50)</f>
        <v>206.80796699999991</v>
      </c>
    </row>
    <row r="51" spans="1:43" x14ac:dyDescent="0.4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0.86742229999993015</v>
      </c>
      <c r="D51" s="52">
        <f>VLOOKUP($B51,Shock_dev!$A$1:$CI$300,MATCH(DATE(D$1,1,1),Shock_dev!$A$1:$CI$1,0),FALSE)</f>
        <v>2.0879687000000331</v>
      </c>
      <c r="E51" s="52">
        <f>VLOOKUP($B51,Shock_dev!$A$1:$CI$300,MATCH(DATE(E$1,1,1),Shock_dev!$A$1:$CI$1,0),FALSE)</f>
        <v>3.2270230999999967</v>
      </c>
      <c r="F51" s="52">
        <f>VLOOKUP($B51,Shock_dev!$A$1:$CI$300,MATCH(DATE(F$1,1,1),Shock_dev!$A$1:$CI$1,0),FALSE)</f>
        <v>4.0244490000000042</v>
      </c>
      <c r="G51" s="52">
        <f>VLOOKUP($B51,Shock_dev!$A$1:$CI$300,MATCH(DATE(G$1,1,1),Shock_dev!$A$1:$CI$1,0),FALSE)</f>
        <v>4.3802308000000494</v>
      </c>
      <c r="H51" s="52">
        <f>VLOOKUP($B51,Shock_dev!$A$1:$CI$300,MATCH(DATE(H$1,1,1),Shock_dev!$A$1:$CI$1,0),FALSE)</f>
        <v>4.3139864999999418</v>
      </c>
      <c r="I51" s="52">
        <f>VLOOKUP($B51,Shock_dev!$A$1:$CI$300,MATCH(DATE(I$1,1,1),Shock_dev!$A$1:$CI$1,0),FALSE)</f>
        <v>3.913291000000072</v>
      </c>
      <c r="J51" s="52">
        <f>VLOOKUP($B51,Shock_dev!$A$1:$CI$300,MATCH(DATE(J$1,1,1),Shock_dev!$A$1:$CI$1,0),FALSE)</f>
        <v>3.2895915999999943</v>
      </c>
      <c r="K51" s="52">
        <f>VLOOKUP($B51,Shock_dev!$A$1:$CI$300,MATCH(DATE(K$1,1,1),Shock_dev!$A$1:$CI$1,0),FALSE)</f>
        <v>2.5494555999999875</v>
      </c>
      <c r="L51" s="52">
        <f>VLOOKUP($B51,Shock_dev!$A$1:$CI$300,MATCH(DATE(L$1,1,1),Shock_dev!$A$1:$CI$1,0),FALSE)</f>
        <v>1.7800911000000497</v>
      </c>
      <c r="M51" s="52">
        <f>VLOOKUP($B51,Shock_dev!$A$1:$CI$300,MATCH(DATE(M$1,1,1),Shock_dev!$A$1:$CI$1,0),FALSE)</f>
        <v>1.0448549999999841</v>
      </c>
      <c r="N51" s="52">
        <f>VLOOKUP($B51,Shock_dev!$A$1:$CI$300,MATCH(DATE(N$1,1,1),Shock_dev!$A$1:$CI$1,0),FALSE)</f>
        <v>0.3844974999999522</v>
      </c>
      <c r="O51" s="52">
        <f>VLOOKUP($B51,Shock_dev!$A$1:$CI$300,MATCH(DATE(O$1,1,1),Shock_dev!$A$1:$CI$1,0),FALSE)</f>
        <v>-0.1789501000000655</v>
      </c>
      <c r="P51" s="52">
        <f>VLOOKUP($B51,Shock_dev!$A$1:$CI$300,MATCH(DATE(P$1,1,1),Shock_dev!$A$1:$CI$1,0),FALSE)</f>
        <v>-0.6375526000000491</v>
      </c>
      <c r="Q51" s="52">
        <f>VLOOKUP($B51,Shock_dev!$A$1:$CI$300,MATCH(DATE(Q$1,1,1),Shock_dev!$A$1:$CI$1,0),FALSE)</f>
        <v>-0.99312359999998989</v>
      </c>
      <c r="R51" s="52">
        <f>VLOOKUP($B51,Shock_dev!$A$1:$CI$300,MATCH(DATE(R$1,1,1),Shock_dev!$A$1:$CI$1,0),FALSE)</f>
        <v>-1.2536001000000851</v>
      </c>
      <c r="S51" s="52">
        <f>VLOOKUP($B51,Shock_dev!$A$1:$CI$300,MATCH(DATE(S$1,1,1),Shock_dev!$A$1:$CI$1,0),FALSE)</f>
        <v>-1.4302533999999696</v>
      </c>
      <c r="T51" s="52">
        <f>VLOOKUP($B51,Shock_dev!$A$1:$CI$300,MATCH(DATE(T$1,1,1),Shock_dev!$A$1:$CI$1,0),FALSE)</f>
        <v>-1.5356898999999657</v>
      </c>
      <c r="U51" s="52">
        <f>VLOOKUP($B51,Shock_dev!$A$1:$CI$300,MATCH(DATE(U$1,1,1),Shock_dev!$A$1:$CI$1,0),FALSE)</f>
        <v>-1.5825154999999995</v>
      </c>
      <c r="V51" s="52">
        <f>VLOOKUP($B51,Shock_dev!$A$1:$CI$300,MATCH(DATE(V$1,1,1),Shock_dev!$A$1:$CI$1,0),FALSE)</f>
        <v>-1.582520000000045</v>
      </c>
      <c r="W51" s="52">
        <f>VLOOKUP($B51,Shock_dev!$A$1:$CI$300,MATCH(DATE(W$1,1,1),Shock_dev!$A$1:$CI$1,0),FALSE)</f>
        <v>-1.5462446999999884</v>
      </c>
      <c r="X51" s="52">
        <f>VLOOKUP($B51,Shock_dev!$A$1:$CI$300,MATCH(DATE(X$1,1,1),Shock_dev!$A$1:$CI$1,0),FALSE)</f>
        <v>-1.4828119000000015</v>
      </c>
      <c r="Y51" s="52">
        <f>VLOOKUP($B51,Shock_dev!$A$1:$CI$300,MATCH(DATE(Y$1,1,1),Shock_dev!$A$1:$CI$1,0),FALSE)</f>
        <v>-1.3999254000000292</v>
      </c>
      <c r="Z51" s="52">
        <f>VLOOKUP($B51,Shock_dev!$A$1:$CI$300,MATCH(DATE(Z$1,1,1),Shock_dev!$A$1:$CI$1,0),FALSE)</f>
        <v>-1.3039676999999301</v>
      </c>
      <c r="AA51" s="52">
        <f>VLOOKUP($B51,Shock_dev!$A$1:$CI$300,MATCH(DATE(AA$1,1,1),Shock_dev!$A$1:$CI$1,0),FALSE)</f>
        <v>-1.2001444999999649</v>
      </c>
      <c r="AB51" s="52">
        <f>VLOOKUP($B51,Shock_dev!$A$1:$CI$300,MATCH(DATE(AB$1,1,1),Shock_dev!$A$1:$CI$1,0),FALSE)</f>
        <v>-1.0926451999999927</v>
      </c>
      <c r="AC51" s="52">
        <f>VLOOKUP($B51,Shock_dev!$A$1:$CI$300,MATCH(DATE(AC$1,1,1),Shock_dev!$A$1:$CI$1,0),FALSE)</f>
        <v>-0.98479599999996026</v>
      </c>
      <c r="AD51" s="52">
        <f>VLOOKUP($B51,Shock_dev!$A$1:$CI$300,MATCH(DATE(AD$1,1,1),Shock_dev!$A$1:$CI$1,0),FALSE)</f>
        <v>-0.87919899999997142</v>
      </c>
      <c r="AE51" s="52">
        <f>VLOOKUP($B51,Shock_dev!$A$1:$CI$300,MATCH(DATE(AE$1,1,1),Shock_dev!$A$1:$CI$1,0),FALSE)</f>
        <v>-0.77785019999998894</v>
      </c>
      <c r="AF51" s="52">
        <f>VLOOKUP($B51,Shock_dev!$A$1:$CI$300,MATCH(DATE(AF$1,1,1),Shock_dev!$A$1:$CI$1,0),FALSE)</f>
        <v>-0.68223899999998139</v>
      </c>
      <c r="AG51" s="52"/>
      <c r="AH51" s="65">
        <f t="shared" ref="AH51:AH80" si="1">AVERAGE(C51:G51)</f>
        <v>2.9174187800000029</v>
      </c>
      <c r="AI51" s="65">
        <f t="shared" ref="AI51:AI80" si="2">AVERAGE(H51:L51)</f>
        <v>3.1692831600000089</v>
      </c>
      <c r="AJ51" s="65">
        <f t="shared" ref="AJ51:AJ80" si="3">AVERAGE(M51:Q51)</f>
        <v>-7.6054760000033639E-2</v>
      </c>
      <c r="AK51" s="65">
        <f t="shared" ref="AK51:AK80" si="4">AVERAGE(R51:V51)</f>
        <v>-1.476915780000013</v>
      </c>
      <c r="AL51" s="65">
        <f t="shared" ref="AL51:AL80" si="5">AVERAGE(W51:AA51)</f>
        <v>-1.3866188399999828</v>
      </c>
      <c r="AM51" s="65">
        <f t="shared" ref="AM51:AM80" si="6">AVERAGE(AB51:AF51)</f>
        <v>-0.88334587999997893</v>
      </c>
      <c r="AN51" s="66"/>
      <c r="AO51" s="65">
        <f t="shared" ref="AO51:AO80" si="7">AVERAGE(AH51:AI51)</f>
        <v>3.0433509700000059</v>
      </c>
      <c r="AP51" s="65">
        <f t="shared" ref="AP51:AP80" si="8">AVERAGE(AJ51:AK51)</f>
        <v>-0.77648527000002332</v>
      </c>
      <c r="AQ51" s="65">
        <f t="shared" ref="AQ51:AQ80" si="9">AVERAGE(AL51:AM51)</f>
        <v>-1.1349823599999809</v>
      </c>
    </row>
    <row r="52" spans="1:43" x14ac:dyDescent="0.4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1.1341996499999993</v>
      </c>
      <c r="D52" s="52">
        <f>VLOOKUP($B52,Shock_dev!$A$1:$CI$300,MATCH(DATE(D$1,1,1),Shock_dev!$A$1:$CI$1,0),FALSE)</f>
        <v>2.018876689999999</v>
      </c>
      <c r="E52" s="52">
        <f>VLOOKUP($B52,Shock_dev!$A$1:$CI$300,MATCH(DATE(E$1,1,1),Shock_dev!$A$1:$CI$1,0),FALSE)</f>
        <v>2.5044948099999971</v>
      </c>
      <c r="F52" s="52">
        <f>VLOOKUP($B52,Shock_dev!$A$1:$CI$300,MATCH(DATE(F$1,1,1),Shock_dev!$A$1:$CI$1,0),FALSE)</f>
        <v>2.7076932499999913</v>
      </c>
      <c r="G52" s="52">
        <f>VLOOKUP($B52,Shock_dev!$A$1:$CI$300,MATCH(DATE(G$1,1,1),Shock_dev!$A$1:$CI$1,0),FALSE)</f>
        <v>2.7410885099999973</v>
      </c>
      <c r="H52" s="52">
        <f>VLOOKUP($B52,Shock_dev!$A$1:$CI$300,MATCH(DATE(H$1,1,1),Shock_dev!$A$1:$CI$1,0),FALSE)</f>
        <v>2.681171930000005</v>
      </c>
      <c r="I52" s="52">
        <f>VLOOKUP($B52,Shock_dev!$A$1:$CI$300,MATCH(DATE(I$1,1,1),Shock_dev!$A$1:$CI$1,0),FALSE)</f>
        <v>2.5758074200000038</v>
      </c>
      <c r="J52" s="52">
        <f>VLOOKUP($B52,Shock_dev!$A$1:$CI$300,MATCH(DATE(J$1,1,1),Shock_dev!$A$1:$CI$1,0),FALSE)</f>
        <v>2.4538369200000005</v>
      </c>
      <c r="K52" s="52">
        <f>VLOOKUP($B52,Shock_dev!$A$1:$CI$300,MATCH(DATE(K$1,1,1),Shock_dev!$A$1:$CI$1,0),FALSE)</f>
        <v>2.3319495100000012</v>
      </c>
      <c r="L52" s="52">
        <f>VLOOKUP($B52,Shock_dev!$A$1:$CI$300,MATCH(DATE(L$1,1,1),Shock_dev!$A$1:$CI$1,0),FALSE)</f>
        <v>2.2191796299999993</v>
      </c>
      <c r="M52" s="52">
        <f>VLOOKUP($B52,Shock_dev!$A$1:$CI$300,MATCH(DATE(M$1,1,1),Shock_dev!$A$1:$CI$1,0),FALSE)</f>
        <v>2.1198076999999955</v>
      </c>
      <c r="N52" s="52">
        <f>VLOOKUP($B52,Shock_dev!$A$1:$CI$300,MATCH(DATE(N$1,1,1),Shock_dev!$A$1:$CI$1,0),FALSE)</f>
        <v>2.0352228600000046</v>
      </c>
      <c r="O52" s="52">
        <f>VLOOKUP($B52,Shock_dev!$A$1:$CI$300,MATCH(DATE(O$1,1,1),Shock_dev!$A$1:$CI$1,0),FALSE)</f>
        <v>1.9651142299999975</v>
      </c>
      <c r="P52" s="52">
        <f>VLOOKUP($B52,Shock_dev!$A$1:$CI$300,MATCH(DATE(P$1,1,1),Shock_dev!$A$1:$CI$1,0),FALSE)</f>
        <v>1.9082300200000049</v>
      </c>
      <c r="Q52" s="52">
        <f>VLOOKUP($B52,Shock_dev!$A$1:$CI$300,MATCH(DATE(Q$1,1,1),Shock_dev!$A$1:$CI$1,0),FALSE)</f>
        <v>1.86285989000001</v>
      </c>
      <c r="R52" s="52">
        <f>VLOOKUP($B52,Shock_dev!$A$1:$CI$300,MATCH(DATE(R$1,1,1),Shock_dev!$A$1:$CI$1,0),FALSE)</f>
        <v>1.8271394899999933</v>
      </c>
      <c r="S52" s="52">
        <f>VLOOKUP($B52,Shock_dev!$A$1:$CI$300,MATCH(DATE(S$1,1,1),Shock_dev!$A$1:$CI$1,0),FALSE)</f>
        <v>1.7992390400000033</v>
      </c>
      <c r="T52" s="52">
        <f>VLOOKUP($B52,Shock_dev!$A$1:$CI$300,MATCH(DATE(T$1,1,1),Shock_dev!$A$1:$CI$1,0),FALSE)</f>
        <v>1.7774742799999927</v>
      </c>
      <c r="U52" s="52">
        <f>VLOOKUP($B52,Shock_dev!$A$1:$CI$300,MATCH(DATE(U$1,1,1),Shock_dev!$A$1:$CI$1,0),FALSE)</f>
        <v>1.7603647099999904</v>
      </c>
      <c r="V52" s="52">
        <f>VLOOKUP($B52,Shock_dev!$A$1:$CI$300,MATCH(DATE(V$1,1,1),Shock_dev!$A$1:$CI$1,0),FALSE)</f>
        <v>1.7466553099999942</v>
      </c>
      <c r="W52" s="52">
        <f>VLOOKUP($B52,Shock_dev!$A$1:$CI$300,MATCH(DATE(W$1,1,1),Shock_dev!$A$1:$CI$1,0),FALSE)</f>
        <v>1.7353143500000101</v>
      </c>
      <c r="X52" s="52">
        <f>VLOOKUP($B52,Shock_dev!$A$1:$CI$300,MATCH(DATE(X$1,1,1),Shock_dev!$A$1:$CI$1,0),FALSE)</f>
        <v>1.7255160200000006</v>
      </c>
      <c r="Y52" s="52">
        <f>VLOOKUP($B52,Shock_dev!$A$1:$CI$300,MATCH(DATE(Y$1,1,1),Shock_dev!$A$1:$CI$1,0),FALSE)</f>
        <v>1.7166149499999932</v>
      </c>
      <c r="Z52" s="52">
        <f>VLOOKUP($B52,Shock_dev!$A$1:$CI$300,MATCH(DATE(Z$1,1,1),Shock_dev!$A$1:$CI$1,0),FALSE)</f>
        <v>1.7081179700000035</v>
      </c>
      <c r="AA52" s="52">
        <f>VLOOKUP($B52,Shock_dev!$A$1:$CI$300,MATCH(DATE(AA$1,1,1),Shock_dev!$A$1:$CI$1,0),FALSE)</f>
        <v>1.6996561699999972</v>
      </c>
      <c r="AB52" s="52">
        <f>VLOOKUP($B52,Shock_dev!$A$1:$CI$300,MATCH(DATE(AB$1,1,1),Shock_dev!$A$1:$CI$1,0),FALSE)</f>
        <v>1.69095978</v>
      </c>
      <c r="AC52" s="52">
        <f>VLOOKUP($B52,Shock_dev!$A$1:$CI$300,MATCH(DATE(AC$1,1,1),Shock_dev!$A$1:$CI$1,0),FALSE)</f>
        <v>1.6818367199999926</v>
      </c>
      <c r="AD52" s="52">
        <f>VLOOKUP($B52,Shock_dev!$A$1:$CI$300,MATCH(DATE(AD$1,1,1),Shock_dev!$A$1:$CI$1,0),FALSE)</f>
        <v>1.6721552099999997</v>
      </c>
      <c r="AE52" s="52">
        <f>VLOOKUP($B52,Shock_dev!$A$1:$CI$300,MATCH(DATE(AE$1,1,1),Shock_dev!$A$1:$CI$1,0),FALSE)</f>
        <v>1.6618299699999994</v>
      </c>
      <c r="AF52" s="52">
        <f>VLOOKUP($B52,Shock_dev!$A$1:$CI$300,MATCH(DATE(AF$1,1,1),Shock_dev!$A$1:$CI$1,0),FALSE)</f>
        <v>1.6508118699999983</v>
      </c>
      <c r="AG52" s="52"/>
      <c r="AH52" s="65">
        <f t="shared" si="1"/>
        <v>2.2212705819999967</v>
      </c>
      <c r="AI52" s="65">
        <f t="shared" si="2"/>
        <v>2.4523890820000021</v>
      </c>
      <c r="AJ52" s="65">
        <f t="shared" si="3"/>
        <v>1.9782469400000025</v>
      </c>
      <c r="AK52" s="65">
        <f t="shared" si="4"/>
        <v>1.7821745659999948</v>
      </c>
      <c r="AL52" s="65">
        <f t="shared" si="5"/>
        <v>1.7170438920000008</v>
      </c>
      <c r="AM52" s="65">
        <f t="shared" si="6"/>
        <v>1.671518709999998</v>
      </c>
      <c r="AN52" s="66"/>
      <c r="AO52" s="65">
        <f t="shared" si="7"/>
        <v>2.3368298319999994</v>
      </c>
      <c r="AP52" s="65">
        <f t="shared" si="8"/>
        <v>1.8802107529999987</v>
      </c>
      <c r="AQ52" s="65">
        <f t="shared" si="9"/>
        <v>1.6942813009999993</v>
      </c>
    </row>
    <row r="53" spans="1:43" x14ac:dyDescent="0.4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8.915749999999889E-2</v>
      </c>
      <c r="D53" s="52">
        <f>VLOOKUP($B53,Shock_dev!$A$1:$CI$300,MATCH(DATE(D$1,1,1),Shock_dev!$A$1:$CI$1,0),FALSE)</f>
        <v>0.20495999999999981</v>
      </c>
      <c r="E53" s="52">
        <f>VLOOKUP($B53,Shock_dev!$A$1:$CI$300,MATCH(DATE(E$1,1,1),Shock_dev!$A$1:$CI$1,0),FALSE)</f>
        <v>0.29204790000000003</v>
      </c>
      <c r="F53" s="52">
        <f>VLOOKUP($B53,Shock_dev!$A$1:$CI$300,MATCH(DATE(F$1,1,1),Shock_dev!$A$1:$CI$1,0),FALSE)</f>
        <v>0.32039469999998005</v>
      </c>
      <c r="G53" s="52">
        <f>VLOOKUP($B53,Shock_dev!$A$1:$CI$300,MATCH(DATE(G$1,1,1),Shock_dev!$A$1:$CI$1,0),FALSE)</f>
        <v>0.28240590000001475</v>
      </c>
      <c r="H53" s="52">
        <f>VLOOKUP($B53,Shock_dev!$A$1:$CI$300,MATCH(DATE(H$1,1,1),Shock_dev!$A$1:$CI$1,0),FALSE)</f>
        <v>0.18623560000000339</v>
      </c>
      <c r="I53" s="52">
        <f>VLOOKUP($B53,Shock_dev!$A$1:$CI$300,MATCH(DATE(I$1,1,1),Shock_dev!$A$1:$CI$1,0),FALSE)</f>
        <v>4.8435499999982312E-2</v>
      </c>
      <c r="J53" s="52">
        <f>VLOOKUP($B53,Shock_dev!$A$1:$CI$300,MATCH(DATE(J$1,1,1),Shock_dev!$A$1:$CI$1,0),FALSE)</f>
        <v>-0.11213049999997793</v>
      </c>
      <c r="K53" s="52">
        <f>VLOOKUP($B53,Shock_dev!$A$1:$CI$300,MATCH(DATE(K$1,1,1),Shock_dev!$A$1:$CI$1,0),FALSE)</f>
        <v>-0.27828700000000595</v>
      </c>
      <c r="L53" s="52">
        <f>VLOOKUP($B53,Shock_dev!$A$1:$CI$300,MATCH(DATE(L$1,1,1),Shock_dev!$A$1:$CI$1,0),FALSE)</f>
        <v>-0.43655830000000151</v>
      </c>
      <c r="M53" s="52">
        <f>VLOOKUP($B53,Shock_dev!$A$1:$CI$300,MATCH(DATE(M$1,1,1),Shock_dev!$A$1:$CI$1,0),FALSE)</f>
        <v>-0.57771919999999</v>
      </c>
      <c r="N53" s="52">
        <f>VLOOKUP($B53,Shock_dev!$A$1:$CI$300,MATCH(DATE(N$1,1,1),Shock_dev!$A$1:$CI$1,0),FALSE)</f>
        <v>-0.69646679999999606</v>
      </c>
      <c r="O53" s="52">
        <f>VLOOKUP($B53,Shock_dev!$A$1:$CI$300,MATCH(DATE(O$1,1,1),Shock_dev!$A$1:$CI$1,0),FALSE)</f>
        <v>-0.79067670000000589</v>
      </c>
      <c r="P53" s="52">
        <f>VLOOKUP($B53,Shock_dev!$A$1:$CI$300,MATCH(DATE(P$1,1,1),Shock_dev!$A$1:$CI$1,0),FALSE)</f>
        <v>-0.86055239999998889</v>
      </c>
      <c r="Q53" s="52">
        <f>VLOOKUP($B53,Shock_dev!$A$1:$CI$300,MATCH(DATE(Q$1,1,1),Shock_dev!$A$1:$CI$1,0),FALSE)</f>
        <v>-0.90783980000000497</v>
      </c>
      <c r="R53" s="52">
        <f>VLOOKUP($B53,Shock_dev!$A$1:$CI$300,MATCH(DATE(R$1,1,1),Shock_dev!$A$1:$CI$1,0),FALSE)</f>
        <v>-0.93518020000001911</v>
      </c>
      <c r="S53" s="52">
        <f>VLOOKUP($B53,Shock_dev!$A$1:$CI$300,MATCH(DATE(S$1,1,1),Shock_dev!$A$1:$CI$1,0),FALSE)</f>
        <v>-0.94562360000000467</v>
      </c>
      <c r="T53" s="52">
        <f>VLOOKUP($B53,Shock_dev!$A$1:$CI$300,MATCH(DATE(T$1,1,1),Shock_dev!$A$1:$CI$1,0),FALSE)</f>
        <v>-0.94228619999998386</v>
      </c>
      <c r="U53" s="52">
        <f>VLOOKUP($B53,Shock_dev!$A$1:$CI$300,MATCH(DATE(U$1,1,1),Shock_dev!$A$1:$CI$1,0),FALSE)</f>
        <v>-0.92813040000001479</v>
      </c>
      <c r="V53" s="52">
        <f>VLOOKUP($B53,Shock_dev!$A$1:$CI$300,MATCH(DATE(V$1,1,1),Shock_dev!$A$1:$CI$1,0),FALSE)</f>
        <v>-0.90583540000000085</v>
      </c>
      <c r="W53" s="52">
        <f>VLOOKUP($B53,Shock_dev!$A$1:$CI$300,MATCH(DATE(W$1,1,1),Shock_dev!$A$1:$CI$1,0),FALSE)</f>
        <v>-0.87773690000000215</v>
      </c>
      <c r="X53" s="52">
        <f>VLOOKUP($B53,Shock_dev!$A$1:$CI$300,MATCH(DATE(X$1,1,1),Shock_dev!$A$1:$CI$1,0),FALSE)</f>
        <v>-0.84581099999999765</v>
      </c>
      <c r="Y53" s="52">
        <f>VLOOKUP($B53,Shock_dev!$A$1:$CI$300,MATCH(DATE(Y$1,1,1),Shock_dev!$A$1:$CI$1,0),FALSE)</f>
        <v>-0.81168710000000033</v>
      </c>
      <c r="Z53" s="52">
        <f>VLOOKUP($B53,Shock_dev!$A$1:$CI$300,MATCH(DATE(Z$1,1,1),Shock_dev!$A$1:$CI$1,0),FALSE)</f>
        <v>-0.77667689999998402</v>
      </c>
      <c r="AA53" s="52">
        <f>VLOOKUP($B53,Shock_dev!$A$1:$CI$300,MATCH(DATE(AA$1,1,1),Shock_dev!$A$1:$CI$1,0),FALSE)</f>
        <v>-0.74181199999998171</v>
      </c>
      <c r="AB53" s="52">
        <f>VLOOKUP($B53,Shock_dev!$A$1:$CI$300,MATCH(DATE(AB$1,1,1),Shock_dev!$A$1:$CI$1,0),FALSE)</f>
        <v>-0.70788260000000491</v>
      </c>
      <c r="AC53" s="52">
        <f>VLOOKUP($B53,Shock_dev!$A$1:$CI$300,MATCH(DATE(AC$1,1,1),Shock_dev!$A$1:$CI$1,0),FALSE)</f>
        <v>-0.67547519999999395</v>
      </c>
      <c r="AD53" s="52">
        <f>VLOOKUP($B53,Shock_dev!$A$1:$CI$300,MATCH(DATE(AD$1,1,1),Shock_dev!$A$1:$CI$1,0),FALSE)</f>
        <v>-0.64500620000001163</v>
      </c>
      <c r="AE53" s="52">
        <f>VLOOKUP($B53,Shock_dev!$A$1:$CI$300,MATCH(DATE(AE$1,1,1),Shock_dev!$A$1:$CI$1,0),FALSE)</f>
        <v>-0.61675280000000043</v>
      </c>
      <c r="AF53" s="52">
        <f>VLOOKUP($B53,Shock_dev!$A$1:$CI$300,MATCH(DATE(AF$1,1,1),Shock_dev!$A$1:$CI$1,0),FALSE)</f>
        <v>-0.59087800000000357</v>
      </c>
      <c r="AG53" s="52"/>
      <c r="AH53" s="65">
        <f t="shared" si="1"/>
        <v>0.23779319999999871</v>
      </c>
      <c r="AI53" s="65">
        <f t="shared" si="2"/>
        <v>-0.11846093999999993</v>
      </c>
      <c r="AJ53" s="65">
        <f t="shared" si="3"/>
        <v>-0.76665097999999721</v>
      </c>
      <c r="AK53" s="65">
        <f t="shared" si="4"/>
        <v>-0.93141116000000468</v>
      </c>
      <c r="AL53" s="65">
        <f t="shared" si="5"/>
        <v>-0.81074477999999317</v>
      </c>
      <c r="AM53" s="65">
        <f t="shared" si="6"/>
        <v>-0.64719896000000288</v>
      </c>
      <c r="AN53" s="66"/>
      <c r="AO53" s="65">
        <f t="shared" si="7"/>
        <v>5.9666129999999387E-2</v>
      </c>
      <c r="AP53" s="65">
        <f t="shared" si="8"/>
        <v>-0.849031070000001</v>
      </c>
      <c r="AQ53" s="65">
        <f t="shared" si="9"/>
        <v>-0.72897186999999808</v>
      </c>
    </row>
    <row r="54" spans="1:43" x14ac:dyDescent="0.4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2.3110606500000017</v>
      </c>
      <c r="D54" s="52">
        <f>VLOOKUP($B54,Shock_dev!$A$1:$CI$300,MATCH(DATE(D$1,1,1),Shock_dev!$A$1:$CI$1,0),FALSE)</f>
        <v>3.9998690000000039</v>
      </c>
      <c r="E54" s="52">
        <f>VLOOKUP($B54,Shock_dev!$A$1:$CI$300,MATCH(DATE(E$1,1,1),Shock_dev!$A$1:$CI$1,0),FALSE)</f>
        <v>4.862322000000006</v>
      </c>
      <c r="F54" s="52">
        <f>VLOOKUP($B54,Shock_dev!$A$1:$CI$300,MATCH(DATE(F$1,1,1),Shock_dev!$A$1:$CI$1,0),FALSE)</f>
        <v>5.1837452000000042</v>
      </c>
      <c r="G54" s="52">
        <f>VLOOKUP($B54,Shock_dev!$A$1:$CI$300,MATCH(DATE(G$1,1,1),Shock_dev!$A$1:$CI$1,0),FALSE)</f>
        <v>5.2060394000000088</v>
      </c>
      <c r="H54" s="52">
        <f>VLOOKUP($B54,Shock_dev!$A$1:$CI$300,MATCH(DATE(H$1,1,1),Shock_dev!$A$1:$CI$1,0),FALSE)</f>
        <v>5.0819144000000023</v>
      </c>
      <c r="I54" s="52">
        <f>VLOOKUP($B54,Shock_dev!$A$1:$CI$300,MATCH(DATE(I$1,1,1),Shock_dev!$A$1:$CI$1,0),FALSE)</f>
        <v>4.899183800000003</v>
      </c>
      <c r="J54" s="52">
        <f>VLOOKUP($B54,Shock_dev!$A$1:$CI$300,MATCH(DATE(J$1,1,1),Shock_dev!$A$1:$CI$1,0),FALSE)</f>
        <v>4.7051191999999986</v>
      </c>
      <c r="K54" s="52">
        <f>VLOOKUP($B54,Shock_dev!$A$1:$CI$300,MATCH(DATE(K$1,1,1),Shock_dev!$A$1:$CI$1,0),FALSE)</f>
        <v>4.5230744999999928</v>
      </c>
      <c r="L54" s="52">
        <f>VLOOKUP($B54,Shock_dev!$A$1:$CI$300,MATCH(DATE(L$1,1,1),Shock_dev!$A$1:$CI$1,0),FALSE)</f>
        <v>4.3628637999999995</v>
      </c>
      <c r="M54" s="52">
        <f>VLOOKUP($B54,Shock_dev!$A$1:$CI$300,MATCH(DATE(M$1,1,1),Shock_dev!$A$1:$CI$1,0),FALSE)</f>
        <v>4.2269925999999884</v>
      </c>
      <c r="N54" s="52">
        <f>VLOOKUP($B54,Shock_dev!$A$1:$CI$300,MATCH(DATE(N$1,1,1),Shock_dev!$A$1:$CI$1,0),FALSE)</f>
        <v>4.1142843000000084</v>
      </c>
      <c r="O54" s="52">
        <f>VLOOKUP($B54,Shock_dev!$A$1:$CI$300,MATCH(DATE(O$1,1,1),Shock_dev!$A$1:$CI$1,0),FALSE)</f>
        <v>4.0219195000000099</v>
      </c>
      <c r="P54" s="52">
        <f>VLOOKUP($B54,Shock_dev!$A$1:$CI$300,MATCH(DATE(P$1,1,1),Shock_dev!$A$1:$CI$1,0),FALSE)</f>
        <v>3.946540899999988</v>
      </c>
      <c r="Q54" s="52">
        <f>VLOOKUP($B54,Shock_dev!$A$1:$CI$300,MATCH(DATE(Q$1,1,1),Shock_dev!$A$1:$CI$1,0),FALSE)</f>
        <v>3.8848190000000073</v>
      </c>
      <c r="R54" s="52">
        <f>VLOOKUP($B54,Shock_dev!$A$1:$CI$300,MATCH(DATE(R$1,1,1),Shock_dev!$A$1:$CI$1,0),FALSE)</f>
        <v>3.8337230000000062</v>
      </c>
      <c r="S54" s="52">
        <f>VLOOKUP($B54,Shock_dev!$A$1:$CI$300,MATCH(DATE(S$1,1,1),Shock_dev!$A$1:$CI$1,0),FALSE)</f>
        <v>3.7906313000000011</v>
      </c>
      <c r="T54" s="52">
        <f>VLOOKUP($B54,Shock_dev!$A$1:$CI$300,MATCH(DATE(T$1,1,1),Shock_dev!$A$1:$CI$1,0),FALSE)</f>
        <v>3.7533564999999953</v>
      </c>
      <c r="U54" s="52">
        <f>VLOOKUP($B54,Shock_dev!$A$1:$CI$300,MATCH(DATE(U$1,1,1),Shock_dev!$A$1:$CI$1,0),FALSE)</f>
        <v>3.7201282000000049</v>
      </c>
      <c r="V54" s="52">
        <f>VLOOKUP($B54,Shock_dev!$A$1:$CI$300,MATCH(DATE(V$1,1,1),Shock_dev!$A$1:$CI$1,0),FALSE)</f>
        <v>3.6895522999999883</v>
      </c>
      <c r="W54" s="52">
        <f>VLOOKUP($B54,Shock_dev!$A$1:$CI$300,MATCH(DATE(W$1,1,1),Shock_dev!$A$1:$CI$1,0),FALSE)</f>
        <v>3.6605612999999977</v>
      </c>
      <c r="X54" s="52">
        <f>VLOOKUP($B54,Shock_dev!$A$1:$CI$300,MATCH(DATE(X$1,1,1),Shock_dev!$A$1:$CI$1,0),FALSE)</f>
        <v>3.6323605999999984</v>
      </c>
      <c r="Y54" s="52">
        <f>VLOOKUP($B54,Shock_dev!$A$1:$CI$300,MATCH(DATE(Y$1,1,1),Shock_dev!$A$1:$CI$1,0),FALSE)</f>
        <v>3.6043776000000065</v>
      </c>
      <c r="Z54" s="52">
        <f>VLOOKUP($B54,Shock_dev!$A$1:$CI$300,MATCH(DATE(Z$1,1,1),Shock_dev!$A$1:$CI$1,0),FALSE)</f>
        <v>3.5762145000000061</v>
      </c>
      <c r="AA54" s="52">
        <f>VLOOKUP($B54,Shock_dev!$A$1:$CI$300,MATCH(DATE(AA$1,1,1),Shock_dev!$A$1:$CI$1,0),FALSE)</f>
        <v>3.5476082000000133</v>
      </c>
      <c r="AB54" s="52">
        <f>VLOOKUP($B54,Shock_dev!$A$1:$CI$300,MATCH(DATE(AB$1,1,1),Shock_dev!$A$1:$CI$1,0),FALSE)</f>
        <v>3.5183959999999956</v>
      </c>
      <c r="AC54" s="52">
        <f>VLOOKUP($B54,Shock_dev!$A$1:$CI$300,MATCH(DATE(AC$1,1,1),Shock_dev!$A$1:$CI$1,0),FALSE)</f>
        <v>3.4884897000000024</v>
      </c>
      <c r="AD54" s="52">
        <f>VLOOKUP($B54,Shock_dev!$A$1:$CI$300,MATCH(DATE(AD$1,1,1),Shock_dev!$A$1:$CI$1,0),FALSE)</f>
        <v>3.4578539000000035</v>
      </c>
      <c r="AE54" s="52">
        <f>VLOOKUP($B54,Shock_dev!$A$1:$CI$300,MATCH(DATE(AE$1,1,1),Shock_dev!$A$1:$CI$1,0),FALSE)</f>
        <v>3.426491299999995</v>
      </c>
      <c r="AF54" s="52">
        <f>VLOOKUP($B54,Shock_dev!$A$1:$CI$300,MATCH(DATE(AF$1,1,1),Shock_dev!$A$1:$CI$1,0),FALSE)</f>
        <v>3.3944315000000103</v>
      </c>
      <c r="AG54" s="52"/>
      <c r="AH54" s="65">
        <f t="shared" si="1"/>
        <v>4.3126072500000046</v>
      </c>
      <c r="AI54" s="65">
        <f t="shared" si="2"/>
        <v>4.7144311399999994</v>
      </c>
      <c r="AJ54" s="65">
        <f t="shared" si="3"/>
        <v>4.0389112600000008</v>
      </c>
      <c r="AK54" s="65">
        <f t="shared" si="4"/>
        <v>3.7574782599999992</v>
      </c>
      <c r="AL54" s="65">
        <f t="shared" si="5"/>
        <v>3.6042244400000043</v>
      </c>
      <c r="AM54" s="65">
        <f t="shared" si="6"/>
        <v>3.4571324800000012</v>
      </c>
      <c r="AN54" s="66"/>
      <c r="AO54" s="65">
        <f t="shared" si="7"/>
        <v>4.5135191950000024</v>
      </c>
      <c r="AP54" s="65">
        <f t="shared" si="8"/>
        <v>3.89819476</v>
      </c>
      <c r="AQ54" s="65">
        <f t="shared" si="9"/>
        <v>3.5306784600000025</v>
      </c>
    </row>
    <row r="55" spans="1:43" x14ac:dyDescent="0.4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0.10950114999999983</v>
      </c>
      <c r="D55" s="52">
        <f>VLOOKUP($B55,Shock_dev!$A$1:$CI$300,MATCH(DATE(D$1,1,1),Shock_dev!$A$1:$CI$1,0),FALSE)</f>
        <v>0.22076489000000521</v>
      </c>
      <c r="E55" s="52">
        <f>VLOOKUP($B55,Shock_dev!$A$1:$CI$300,MATCH(DATE(E$1,1,1),Shock_dev!$A$1:$CI$1,0),FALSE)</f>
        <v>0.29851468999999753</v>
      </c>
      <c r="F55" s="52">
        <f>VLOOKUP($B55,Shock_dev!$A$1:$CI$300,MATCH(DATE(F$1,1,1),Shock_dev!$A$1:$CI$1,0),FALSE)</f>
        <v>0.33627831999999813</v>
      </c>
      <c r="G55" s="52">
        <f>VLOOKUP($B55,Shock_dev!$A$1:$CI$300,MATCH(DATE(G$1,1,1),Shock_dev!$A$1:$CI$1,0),FALSE)</f>
        <v>0.33770916000000284</v>
      </c>
      <c r="H55" s="52">
        <f>VLOOKUP($B55,Shock_dev!$A$1:$CI$300,MATCH(DATE(H$1,1,1),Shock_dev!$A$1:$CI$1,0),FALSE)</f>
        <v>0.31083355999999895</v>
      </c>
      <c r="I55" s="52">
        <f>VLOOKUP($B55,Shock_dev!$A$1:$CI$300,MATCH(DATE(I$1,1,1),Shock_dev!$A$1:$CI$1,0),FALSE)</f>
        <v>0.26499738000000406</v>
      </c>
      <c r="J55" s="52">
        <f>VLOOKUP($B55,Shock_dev!$A$1:$CI$300,MATCH(DATE(J$1,1,1),Shock_dev!$A$1:$CI$1,0),FALSE)</f>
        <v>0.20892487999999787</v>
      </c>
      <c r="K55" s="52">
        <f>VLOOKUP($B55,Shock_dev!$A$1:$CI$300,MATCH(DATE(K$1,1,1),Shock_dev!$A$1:$CI$1,0),FALSE)</f>
        <v>0.14971203999999716</v>
      </c>
      <c r="L55" s="52">
        <f>VLOOKUP($B55,Shock_dev!$A$1:$CI$300,MATCH(DATE(L$1,1,1),Shock_dev!$A$1:$CI$1,0),FALSE)</f>
        <v>9.2525430000002018E-2</v>
      </c>
      <c r="M55" s="52">
        <f>VLOOKUP($B55,Shock_dev!$A$1:$CI$300,MATCH(DATE(M$1,1,1),Shock_dev!$A$1:$CI$1,0),FALSE)</f>
        <v>4.0723209999995902E-2</v>
      </c>
      <c r="N55" s="52">
        <f>VLOOKUP($B55,Shock_dev!$A$1:$CI$300,MATCH(DATE(N$1,1,1),Shock_dev!$A$1:$CI$1,0),FALSE)</f>
        <v>-3.8299899999998388E-3</v>
      </c>
      <c r="O55" s="52">
        <f>VLOOKUP($B55,Shock_dev!$A$1:$CI$300,MATCH(DATE(O$1,1,1),Shock_dev!$A$1:$CI$1,0),FALSE)</f>
        <v>-4.0398709999998061E-2</v>
      </c>
      <c r="P55" s="52">
        <f>VLOOKUP($B55,Shock_dev!$A$1:$CI$300,MATCH(DATE(P$1,1,1),Shock_dev!$A$1:$CI$1,0),FALSE)</f>
        <v>-6.9037020000003224E-2</v>
      </c>
      <c r="Q55" s="52">
        <f>VLOOKUP($B55,Shock_dev!$A$1:$CI$300,MATCH(DATE(Q$1,1,1),Shock_dev!$A$1:$CI$1,0),FALSE)</f>
        <v>-9.0304860000003373E-2</v>
      </c>
      <c r="R55" s="52">
        <f>VLOOKUP($B55,Shock_dev!$A$1:$CI$300,MATCH(DATE(R$1,1,1),Shock_dev!$A$1:$CI$1,0),FALSE)</f>
        <v>-0.10504755000000188</v>
      </c>
      <c r="S55" s="52">
        <f>VLOOKUP($B55,Shock_dev!$A$1:$CI$300,MATCH(DATE(S$1,1,1),Shock_dev!$A$1:$CI$1,0),FALSE)</f>
        <v>-0.11423458000000153</v>
      </c>
      <c r="T55" s="52">
        <f>VLOOKUP($B55,Shock_dev!$A$1:$CI$300,MATCH(DATE(T$1,1,1),Shock_dev!$A$1:$CI$1,0),FALSE)</f>
        <v>-0.11884884999999912</v>
      </c>
      <c r="U55" s="52">
        <f>VLOOKUP($B55,Shock_dev!$A$1:$CI$300,MATCH(DATE(U$1,1,1),Shock_dev!$A$1:$CI$1,0),FALSE)</f>
        <v>-0.11981663000000253</v>
      </c>
      <c r="V55" s="52">
        <f>VLOOKUP($B55,Shock_dev!$A$1:$CI$300,MATCH(DATE(V$1,1,1),Shock_dev!$A$1:$CI$1,0),FALSE)</f>
        <v>-0.11796826999999865</v>
      </c>
      <c r="W55" s="52">
        <f>VLOOKUP($B55,Shock_dev!$A$1:$CI$300,MATCH(DATE(W$1,1,1),Shock_dev!$A$1:$CI$1,0),FALSE)</f>
        <v>-0.11402122999999875</v>
      </c>
      <c r="X55" s="52">
        <f>VLOOKUP($B55,Shock_dev!$A$1:$CI$300,MATCH(DATE(X$1,1,1),Shock_dev!$A$1:$CI$1,0),FALSE)</f>
        <v>-0.1085778899999994</v>
      </c>
      <c r="Y55" s="52">
        <f>VLOOKUP($B55,Shock_dev!$A$1:$CI$300,MATCH(DATE(Y$1,1,1),Shock_dev!$A$1:$CI$1,0),FALSE)</f>
        <v>-0.10213253999999949</v>
      </c>
      <c r="Z55" s="52">
        <f>VLOOKUP($B55,Shock_dev!$A$1:$CI$300,MATCH(DATE(Z$1,1,1),Shock_dev!$A$1:$CI$1,0),FALSE)</f>
        <v>-9.5083169999995221E-2</v>
      </c>
      <c r="AA55" s="52">
        <f>VLOOKUP($B55,Shock_dev!$A$1:$CI$300,MATCH(DATE(AA$1,1,1),Shock_dev!$A$1:$CI$1,0),FALSE)</f>
        <v>-8.7744999999998186E-2</v>
      </c>
      <c r="AB55" s="52">
        <f>VLOOKUP($B55,Shock_dev!$A$1:$CI$300,MATCH(DATE(AB$1,1,1),Shock_dev!$A$1:$CI$1,0),FALSE)</f>
        <v>-8.036390000000182E-2</v>
      </c>
      <c r="AC55" s="52">
        <f>VLOOKUP($B55,Shock_dev!$A$1:$CI$300,MATCH(DATE(AC$1,1,1),Shock_dev!$A$1:$CI$1,0),FALSE)</f>
        <v>-7.3128650000001016E-2</v>
      </c>
      <c r="AD55" s="52">
        <f>VLOOKUP($B55,Shock_dev!$A$1:$CI$300,MATCH(DATE(AD$1,1,1),Shock_dev!$A$1:$CI$1,0),FALSE)</f>
        <v>-6.6181280000002118E-2</v>
      </c>
      <c r="AE55" s="52">
        <f>VLOOKUP($B55,Shock_dev!$A$1:$CI$300,MATCH(DATE(AE$1,1,1),Shock_dev!$A$1:$CI$1,0),FALSE)</f>
        <v>-5.9625839999995378E-2</v>
      </c>
      <c r="AF55" s="52">
        <f>VLOOKUP($B55,Shock_dev!$A$1:$CI$300,MATCH(DATE(AF$1,1,1),Shock_dev!$A$1:$CI$1,0),FALSE)</f>
        <v>-5.3535400000001232E-2</v>
      </c>
      <c r="AG55" s="52"/>
      <c r="AH55" s="65">
        <f t="shared" si="1"/>
        <v>0.2605536420000007</v>
      </c>
      <c r="AI55" s="65">
        <f t="shared" si="2"/>
        <v>0.20539865800000001</v>
      </c>
      <c r="AJ55" s="65">
        <f t="shared" si="3"/>
        <v>-3.2569474000001722E-2</v>
      </c>
      <c r="AK55" s="65">
        <f t="shared" si="4"/>
        <v>-0.11518317600000075</v>
      </c>
      <c r="AL55" s="65">
        <f t="shared" si="5"/>
        <v>-0.1015119659999982</v>
      </c>
      <c r="AM55" s="65">
        <f t="shared" si="6"/>
        <v>-6.6567014000000313E-2</v>
      </c>
      <c r="AN55" s="66"/>
      <c r="AO55" s="65">
        <f t="shared" si="7"/>
        <v>0.23297615000000035</v>
      </c>
      <c r="AP55" s="65">
        <f t="shared" si="8"/>
        <v>-7.3876325000001242E-2</v>
      </c>
      <c r="AQ55" s="65">
        <f t="shared" si="9"/>
        <v>-8.4039489999999259E-2</v>
      </c>
    </row>
    <row r="56" spans="1:43" x14ac:dyDescent="0.4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0.85956139999998982</v>
      </c>
      <c r="D56" s="52">
        <f>VLOOKUP($B56,Shock_dev!$A$1:$CI$300,MATCH(DATE(D$1,1,1),Shock_dev!$A$1:$CI$1,0),FALSE)</f>
        <v>1.5193768000000034</v>
      </c>
      <c r="E56" s="52">
        <f>VLOOKUP($B56,Shock_dev!$A$1:$CI$300,MATCH(DATE(E$1,1,1),Shock_dev!$A$1:$CI$1,0),FALSE)</f>
        <v>1.8713840000000062</v>
      </c>
      <c r="F56" s="52">
        <f>VLOOKUP($B56,Shock_dev!$A$1:$CI$300,MATCH(DATE(F$1,1,1),Shock_dev!$A$1:$CI$1,0),FALSE)</f>
        <v>1.9953505000000007</v>
      </c>
      <c r="G56" s="52">
        <f>VLOOKUP($B56,Shock_dev!$A$1:$CI$300,MATCH(DATE(G$1,1,1),Shock_dev!$A$1:$CI$1,0),FALSE)</f>
        <v>1.9710574000000065</v>
      </c>
      <c r="H56" s="52">
        <f>VLOOKUP($B56,Shock_dev!$A$1:$CI$300,MATCH(DATE(H$1,1,1),Shock_dev!$A$1:$CI$1,0),FALSE)</f>
        <v>1.858040399999993</v>
      </c>
      <c r="I56" s="52">
        <f>VLOOKUP($B56,Shock_dev!$A$1:$CI$300,MATCH(DATE(I$1,1,1),Shock_dev!$A$1:$CI$1,0),FALSE)</f>
        <v>1.6985745000000065</v>
      </c>
      <c r="J56" s="52">
        <f>VLOOKUP($B56,Shock_dev!$A$1:$CI$300,MATCH(DATE(J$1,1,1),Shock_dev!$A$1:$CI$1,0),FALSE)</f>
        <v>1.5217911999999956</v>
      </c>
      <c r="K56" s="52">
        <f>VLOOKUP($B56,Shock_dev!$A$1:$CI$300,MATCH(DATE(K$1,1,1),Shock_dev!$A$1:$CI$1,0),FALSE)</f>
        <v>1.3468910999999935</v>
      </c>
      <c r="L56" s="52">
        <f>VLOOKUP($B56,Shock_dev!$A$1:$CI$300,MATCH(DATE(L$1,1,1),Shock_dev!$A$1:$CI$1,0),FALSE)</f>
        <v>1.1856749000000093</v>
      </c>
      <c r="M56" s="52">
        <f>VLOOKUP($B56,Shock_dev!$A$1:$CI$300,MATCH(DATE(M$1,1,1),Shock_dev!$A$1:$CI$1,0),FALSE)</f>
        <v>1.0445778999999789</v>
      </c>
      <c r="N56" s="52">
        <f>VLOOKUP($B56,Shock_dev!$A$1:$CI$300,MATCH(DATE(N$1,1,1),Shock_dev!$A$1:$CI$1,0),FALSE)</f>
        <v>0.92628209999998035</v>
      </c>
      <c r="O56" s="52">
        <f>VLOOKUP($B56,Shock_dev!$A$1:$CI$300,MATCH(DATE(O$1,1,1),Shock_dev!$A$1:$CI$1,0),FALSE)</f>
        <v>0.83095780000002151</v>
      </c>
      <c r="P56" s="52">
        <f>VLOOKUP($B56,Shock_dev!$A$1:$CI$300,MATCH(DATE(P$1,1,1),Shock_dev!$A$1:$CI$1,0),FALSE)</f>
        <v>0.75719250000000216</v>
      </c>
      <c r="Q56" s="52">
        <f>VLOOKUP($B56,Shock_dev!$A$1:$CI$300,MATCH(DATE(Q$1,1,1),Shock_dev!$A$1:$CI$1,0),FALSE)</f>
        <v>0.70266970000000128</v>
      </c>
      <c r="R56" s="52">
        <f>VLOOKUP($B56,Shock_dev!$A$1:$CI$300,MATCH(DATE(R$1,1,1),Shock_dev!$A$1:$CI$1,0),FALSE)</f>
        <v>0.66464830000001029</v>
      </c>
      <c r="S56" s="52">
        <f>VLOOKUP($B56,Shock_dev!$A$1:$CI$300,MATCH(DATE(S$1,1,1),Shock_dev!$A$1:$CI$1,0),FALSE)</f>
        <v>0.64029349999998431</v>
      </c>
      <c r="T56" s="52">
        <f>VLOOKUP($B56,Shock_dev!$A$1:$CI$300,MATCH(DATE(T$1,1,1),Shock_dev!$A$1:$CI$1,0),FALSE)</f>
        <v>0.62688980000001493</v>
      </c>
      <c r="U56" s="52">
        <f>VLOOKUP($B56,Shock_dev!$A$1:$CI$300,MATCH(DATE(U$1,1,1),Shock_dev!$A$1:$CI$1,0),FALSE)</f>
        <v>0.62196869999999649</v>
      </c>
      <c r="V56" s="52">
        <f>VLOOKUP($B56,Shock_dev!$A$1:$CI$300,MATCH(DATE(V$1,1,1),Shock_dev!$A$1:$CI$1,0),FALSE)</f>
        <v>0.62337250000001632</v>
      </c>
      <c r="W56" s="52">
        <f>VLOOKUP($B56,Shock_dev!$A$1:$CI$300,MATCH(DATE(W$1,1,1),Shock_dev!$A$1:$CI$1,0),FALSE)</f>
        <v>0.62927409999997508</v>
      </c>
      <c r="X56" s="52">
        <f>VLOOKUP($B56,Shock_dev!$A$1:$CI$300,MATCH(DATE(X$1,1,1),Shock_dev!$A$1:$CI$1,0),FALSE)</f>
        <v>0.63816610000000651</v>
      </c>
      <c r="Y56" s="52">
        <f>VLOOKUP($B56,Shock_dev!$A$1:$CI$300,MATCH(DATE(Y$1,1,1),Shock_dev!$A$1:$CI$1,0),FALSE)</f>
        <v>0.64883420000001024</v>
      </c>
      <c r="Z56" s="52">
        <f>VLOOKUP($B56,Shock_dev!$A$1:$CI$300,MATCH(DATE(Z$1,1,1),Shock_dev!$A$1:$CI$1,0),FALSE)</f>
        <v>0.66032050000001163</v>
      </c>
      <c r="AA56" s="52">
        <f>VLOOKUP($B56,Shock_dev!$A$1:$CI$300,MATCH(DATE(AA$1,1,1),Shock_dev!$A$1:$CI$1,0),FALSE)</f>
        <v>0.67188520000001972</v>
      </c>
      <c r="AB56" s="52">
        <f>VLOOKUP($B56,Shock_dev!$A$1:$CI$300,MATCH(DATE(AB$1,1,1),Shock_dev!$A$1:$CI$1,0),FALSE)</f>
        <v>0.68296989999998914</v>
      </c>
      <c r="AC56" s="52">
        <f>VLOOKUP($B56,Shock_dev!$A$1:$CI$300,MATCH(DATE(AC$1,1,1),Shock_dev!$A$1:$CI$1,0),FALSE)</f>
        <v>0.69316409999998996</v>
      </c>
      <c r="AD56" s="52">
        <f>VLOOKUP($B56,Shock_dev!$A$1:$CI$300,MATCH(DATE(AD$1,1,1),Shock_dev!$A$1:$CI$1,0),FALSE)</f>
        <v>0.70217750000000478</v>
      </c>
      <c r="AE56" s="52">
        <f>VLOOKUP($B56,Shock_dev!$A$1:$CI$300,MATCH(DATE(AE$1,1,1),Shock_dev!$A$1:$CI$1,0),FALSE)</f>
        <v>0.70981570000000715</v>
      </c>
      <c r="AF56" s="52">
        <f>VLOOKUP($B56,Shock_dev!$A$1:$CI$300,MATCH(DATE(AF$1,1,1),Shock_dev!$A$1:$CI$1,0),FALSE)</f>
        <v>0.71596179999997389</v>
      </c>
      <c r="AG56" s="52"/>
      <c r="AH56" s="65">
        <f t="shared" si="1"/>
        <v>1.6433460200000014</v>
      </c>
      <c r="AI56" s="65">
        <f t="shared" si="2"/>
        <v>1.5221944199999995</v>
      </c>
      <c r="AJ56" s="65">
        <f t="shared" si="3"/>
        <v>0.85233599999999687</v>
      </c>
      <c r="AK56" s="65">
        <f t="shared" si="4"/>
        <v>0.63543456000000442</v>
      </c>
      <c r="AL56" s="65">
        <f t="shared" si="5"/>
        <v>0.64969602000000459</v>
      </c>
      <c r="AM56" s="65">
        <f t="shared" si="6"/>
        <v>0.70081779999999294</v>
      </c>
      <c r="AN56" s="66"/>
      <c r="AO56" s="65">
        <f t="shared" si="7"/>
        <v>1.5827702200000004</v>
      </c>
      <c r="AP56" s="65">
        <f t="shared" si="8"/>
        <v>0.74388528000000065</v>
      </c>
      <c r="AQ56" s="65">
        <f t="shared" si="9"/>
        <v>0.67525690999999877</v>
      </c>
    </row>
    <row r="57" spans="1:43" x14ac:dyDescent="0.4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3.3747458999999935</v>
      </c>
      <c r="D57" s="52">
        <f>VLOOKUP($B57,Shock_dev!$A$1:$CI$300,MATCH(DATE(D$1,1,1),Shock_dev!$A$1:$CI$1,0),FALSE)</f>
        <v>5.891810200000009</v>
      </c>
      <c r="E57" s="52">
        <f>VLOOKUP($B57,Shock_dev!$A$1:$CI$300,MATCH(DATE(E$1,1,1),Shock_dev!$A$1:$CI$1,0),FALSE)</f>
        <v>7.1760414999999966</v>
      </c>
      <c r="F57" s="52">
        <f>VLOOKUP($B57,Shock_dev!$A$1:$CI$300,MATCH(DATE(F$1,1,1),Shock_dev!$A$1:$CI$1,0),FALSE)</f>
        <v>7.6021010000000047</v>
      </c>
      <c r="G57" s="52">
        <f>VLOOKUP($B57,Shock_dev!$A$1:$CI$300,MATCH(DATE(G$1,1,1),Shock_dev!$A$1:$CI$1,0),FALSE)</f>
        <v>7.5131857000000082</v>
      </c>
      <c r="H57" s="52">
        <f>VLOOKUP($B57,Shock_dev!$A$1:$CI$300,MATCH(DATE(H$1,1,1),Shock_dev!$A$1:$CI$1,0),FALSE)</f>
        <v>7.1433027000000493</v>
      </c>
      <c r="I57" s="52">
        <f>VLOOKUP($B57,Shock_dev!$A$1:$CI$300,MATCH(DATE(I$1,1,1),Shock_dev!$A$1:$CI$1,0),FALSE)</f>
        <v>6.6422729000000231</v>
      </c>
      <c r="J57" s="52">
        <f>VLOOKUP($B57,Shock_dev!$A$1:$CI$300,MATCH(DATE(J$1,1,1),Shock_dev!$A$1:$CI$1,0),FALSE)</f>
        <v>6.1032245000000103</v>
      </c>
      <c r="K57" s="52">
        <f>VLOOKUP($B57,Shock_dev!$A$1:$CI$300,MATCH(DATE(K$1,1,1),Shock_dev!$A$1:$CI$1,0),FALSE)</f>
        <v>5.581870600000002</v>
      </c>
      <c r="L57" s="52">
        <f>VLOOKUP($B57,Shock_dev!$A$1:$CI$300,MATCH(DATE(L$1,1,1),Shock_dev!$A$1:$CI$1,0),FALSE)</f>
        <v>5.1093084000000317</v>
      </c>
      <c r="M57" s="52">
        <f>VLOOKUP($B57,Shock_dev!$A$1:$CI$300,MATCH(DATE(M$1,1,1),Shock_dev!$A$1:$CI$1,0),FALSE)</f>
        <v>4.7005543999999873</v>
      </c>
      <c r="N57" s="52">
        <f>VLOOKUP($B57,Shock_dev!$A$1:$CI$300,MATCH(DATE(N$1,1,1),Shock_dev!$A$1:$CI$1,0),FALSE)</f>
        <v>4.3602935000000116</v>
      </c>
      <c r="O57" s="52">
        <f>VLOOKUP($B57,Shock_dev!$A$1:$CI$300,MATCH(DATE(O$1,1,1),Shock_dev!$A$1:$CI$1,0),FALSE)</f>
        <v>4.0867754000000218</v>
      </c>
      <c r="P57" s="52">
        <f>VLOOKUP($B57,Shock_dev!$A$1:$CI$300,MATCH(DATE(P$1,1,1),Shock_dev!$A$1:$CI$1,0),FALSE)</f>
        <v>3.874461800000006</v>
      </c>
      <c r="Q57" s="52">
        <f>VLOOKUP($B57,Shock_dev!$A$1:$CI$300,MATCH(DATE(Q$1,1,1),Shock_dev!$A$1:$CI$1,0),FALSE)</f>
        <v>3.7158254000000284</v>
      </c>
      <c r="R57" s="52">
        <f>VLOOKUP($B57,Shock_dev!$A$1:$CI$300,MATCH(DATE(R$1,1,1),Shock_dev!$A$1:$CI$1,0),FALSE)</f>
        <v>3.6025633000000425</v>
      </c>
      <c r="S57" s="52">
        <f>VLOOKUP($B57,Shock_dev!$A$1:$CI$300,MATCH(DATE(S$1,1,1),Shock_dev!$A$1:$CI$1,0),FALSE)</f>
        <v>3.5263959000000114</v>
      </c>
      <c r="T57" s="52">
        <f>VLOOKUP($B57,Shock_dev!$A$1:$CI$300,MATCH(DATE(T$1,1,1),Shock_dev!$A$1:$CI$1,0),FALSE)</f>
        <v>3.4795713999999975</v>
      </c>
      <c r="U57" s="52">
        <f>VLOOKUP($B57,Shock_dev!$A$1:$CI$300,MATCH(DATE(U$1,1,1),Shock_dev!$A$1:$CI$1,0),FALSE)</f>
        <v>3.4551513000000114</v>
      </c>
      <c r="V57" s="52">
        <f>VLOOKUP($B57,Shock_dev!$A$1:$CI$300,MATCH(DATE(V$1,1,1),Shock_dev!$A$1:$CI$1,0),FALSE)</f>
        <v>3.447142700000029</v>
      </c>
      <c r="W57" s="52">
        <f>VLOOKUP($B57,Shock_dev!$A$1:$CI$300,MATCH(DATE(W$1,1,1),Shock_dev!$A$1:$CI$1,0),FALSE)</f>
        <v>3.4505207999999925</v>
      </c>
      <c r="X57" s="52">
        <f>VLOOKUP($B57,Shock_dev!$A$1:$CI$300,MATCH(DATE(X$1,1,1),Shock_dev!$A$1:$CI$1,0),FALSE)</f>
        <v>3.4611810000000105</v>
      </c>
      <c r="Y57" s="52">
        <f>VLOOKUP($B57,Shock_dev!$A$1:$CI$300,MATCH(DATE(Y$1,1,1),Shock_dev!$A$1:$CI$1,0),FALSE)</f>
        <v>3.4758487999999943</v>
      </c>
      <c r="Z57" s="52">
        <f>VLOOKUP($B57,Shock_dev!$A$1:$CI$300,MATCH(DATE(Z$1,1,1),Shock_dev!$A$1:$CI$1,0),FALSE)</f>
        <v>3.4919717999999875</v>
      </c>
      <c r="AA57" s="52">
        <f>VLOOKUP($B57,Shock_dev!$A$1:$CI$300,MATCH(DATE(AA$1,1,1),Shock_dev!$A$1:$CI$1,0),FALSE)</f>
        <v>3.5076063000000204</v>
      </c>
      <c r="AB57" s="52">
        <f>VLOOKUP($B57,Shock_dev!$A$1:$CI$300,MATCH(DATE(AB$1,1,1),Shock_dev!$A$1:$CI$1,0),FALSE)</f>
        <v>3.5213111999999569</v>
      </c>
      <c r="AC57" s="52">
        <f>VLOOKUP($B57,Shock_dev!$A$1:$CI$300,MATCH(DATE(AC$1,1,1),Shock_dev!$A$1:$CI$1,0),FALSE)</f>
        <v>3.5320534999999609</v>
      </c>
      <c r="AD57" s="52">
        <f>VLOOKUP($B57,Shock_dev!$A$1:$CI$300,MATCH(DATE(AD$1,1,1),Shock_dev!$A$1:$CI$1,0),FALSE)</f>
        <v>3.5391273000000183</v>
      </c>
      <c r="AE57" s="52">
        <f>VLOOKUP($B57,Shock_dev!$A$1:$CI$300,MATCH(DATE(AE$1,1,1),Shock_dev!$A$1:$CI$1,0),FALSE)</f>
        <v>3.5420876000000021</v>
      </c>
      <c r="AF57" s="52">
        <f>VLOOKUP($B57,Shock_dev!$A$1:$CI$300,MATCH(DATE(AF$1,1,1),Shock_dev!$A$1:$CI$1,0),FALSE)</f>
        <v>3.5406957999999804</v>
      </c>
      <c r="AG57" s="52"/>
      <c r="AH57" s="65">
        <f t="shared" si="1"/>
        <v>6.3115768600000024</v>
      </c>
      <c r="AI57" s="65">
        <f t="shared" si="2"/>
        <v>6.1159958200000233</v>
      </c>
      <c r="AJ57" s="65">
        <f t="shared" si="3"/>
        <v>4.1475821000000108</v>
      </c>
      <c r="AK57" s="65">
        <f t="shared" si="4"/>
        <v>3.5021649200000184</v>
      </c>
      <c r="AL57" s="65">
        <f t="shared" si="5"/>
        <v>3.477425740000001</v>
      </c>
      <c r="AM57" s="65">
        <f t="shared" si="6"/>
        <v>3.5350550799999838</v>
      </c>
      <c r="AN57" s="66"/>
      <c r="AO57" s="65">
        <f t="shared" si="7"/>
        <v>6.2137863400000128</v>
      </c>
      <c r="AP57" s="65">
        <f t="shared" si="8"/>
        <v>3.8248735100000149</v>
      </c>
      <c r="AQ57" s="65">
        <f t="shared" si="9"/>
        <v>3.5062404099999922</v>
      </c>
    </row>
    <row r="58" spans="1:43" x14ac:dyDescent="0.4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1.8191369999999552</v>
      </c>
      <c r="D58" s="52">
        <f>VLOOKUP($B58,Shock_dev!$A$1:$CI$300,MATCH(DATE(D$1,1,1),Shock_dev!$A$1:$CI$1,0),FALSE)</f>
        <v>3.9708769999999731</v>
      </c>
      <c r="E58" s="52">
        <f>VLOOKUP($B58,Shock_dev!$A$1:$CI$300,MATCH(DATE(E$1,1,1),Shock_dev!$A$1:$CI$1,0),FALSE)</f>
        <v>5.7143089999999575</v>
      </c>
      <c r="F58" s="52">
        <f>VLOOKUP($B58,Shock_dev!$A$1:$CI$300,MATCH(DATE(F$1,1,1),Shock_dev!$A$1:$CI$1,0),FALSE)</f>
        <v>6.7403090000000248</v>
      </c>
      <c r="G58" s="52">
        <f>VLOOKUP($B58,Shock_dev!$A$1:$CI$300,MATCH(DATE(G$1,1,1),Shock_dev!$A$1:$CI$1,0),FALSE)</f>
        <v>7.0045520000001034</v>
      </c>
      <c r="H58" s="52">
        <f>VLOOKUP($B58,Shock_dev!$A$1:$CI$300,MATCH(DATE(H$1,1,1),Shock_dev!$A$1:$CI$1,0),FALSE)</f>
        <v>6.6233859999999822</v>
      </c>
      <c r="I58" s="52">
        <f>VLOOKUP($B58,Shock_dev!$A$1:$CI$300,MATCH(DATE(I$1,1,1),Shock_dev!$A$1:$CI$1,0),FALSE)</f>
        <v>5.7833769999999731</v>
      </c>
      <c r="J58" s="52">
        <f>VLOOKUP($B58,Shock_dev!$A$1:$CI$300,MATCH(DATE(J$1,1,1),Shock_dev!$A$1:$CI$1,0),FALSE)</f>
        <v>4.6770960000001196</v>
      </c>
      <c r="K58" s="52">
        <f>VLOOKUP($B58,Shock_dev!$A$1:$CI$300,MATCH(DATE(K$1,1,1),Shock_dev!$A$1:$CI$1,0),FALSE)</f>
        <v>3.4682040000000143</v>
      </c>
      <c r="L58" s="52">
        <f>VLOOKUP($B58,Shock_dev!$A$1:$CI$300,MATCH(DATE(L$1,1,1),Shock_dev!$A$1:$CI$1,0),FALSE)</f>
        <v>2.2787000000000717</v>
      </c>
      <c r="M58" s="52">
        <f>VLOOKUP($B58,Shock_dev!$A$1:$CI$300,MATCH(DATE(M$1,1,1),Shock_dev!$A$1:$CI$1,0),FALSE)</f>
        <v>1.1892820000000484</v>
      </c>
      <c r="N58" s="52">
        <f>VLOOKUP($B58,Shock_dev!$A$1:$CI$300,MATCH(DATE(N$1,1,1),Shock_dev!$A$1:$CI$1,0),FALSE)</f>
        <v>0.24580900000000838</v>
      </c>
      <c r="O58" s="52">
        <f>VLOOKUP($B58,Shock_dev!$A$1:$CI$300,MATCH(DATE(O$1,1,1),Shock_dev!$A$1:$CI$1,0),FALSE)</f>
        <v>-0.53239200000007258</v>
      </c>
      <c r="P58" s="52">
        <f>VLOOKUP($B58,Shock_dev!$A$1:$CI$300,MATCH(DATE(P$1,1,1),Shock_dev!$A$1:$CI$1,0),FALSE)</f>
        <v>-1.1445570000000771</v>
      </c>
      <c r="Q58" s="52">
        <f>VLOOKUP($B58,Shock_dev!$A$1:$CI$300,MATCH(DATE(Q$1,1,1),Shock_dev!$A$1:$CI$1,0),FALSE)</f>
        <v>-1.6017829999998412</v>
      </c>
      <c r="R58" s="52">
        <f>VLOOKUP($B58,Shock_dev!$A$1:$CI$300,MATCH(DATE(R$1,1,1),Shock_dev!$A$1:$CI$1,0),FALSE)</f>
        <v>-1.921828000000005</v>
      </c>
      <c r="S58" s="52">
        <f>VLOOKUP($B58,Shock_dev!$A$1:$CI$300,MATCH(DATE(S$1,1,1),Shock_dev!$A$1:$CI$1,0),FALSE)</f>
        <v>-2.1253359999998338</v>
      </c>
      <c r="T58" s="52">
        <f>VLOOKUP($B58,Shock_dev!$A$1:$CI$300,MATCH(DATE(T$1,1,1),Shock_dev!$A$1:$CI$1,0),FALSE)</f>
        <v>-2.2332679999999527</v>
      </c>
      <c r="U58" s="52">
        <f>VLOOKUP($B58,Shock_dev!$A$1:$CI$300,MATCH(DATE(U$1,1,1),Shock_dev!$A$1:$CI$1,0),FALSE)</f>
        <v>-2.2653099999999995</v>
      </c>
      <c r="V58" s="52">
        <f>VLOOKUP($B58,Shock_dev!$A$1:$CI$300,MATCH(DATE(V$1,1,1),Shock_dev!$A$1:$CI$1,0),FALSE)</f>
        <v>-2.2390000000000327</v>
      </c>
      <c r="W58" s="52">
        <f>VLOOKUP($B58,Shock_dev!$A$1:$CI$300,MATCH(DATE(W$1,1,1),Shock_dev!$A$1:$CI$1,0),FALSE)</f>
        <v>-2.1693720000000667</v>
      </c>
      <c r="X58" s="52">
        <f>VLOOKUP($B58,Shock_dev!$A$1:$CI$300,MATCH(DATE(X$1,1,1),Shock_dev!$A$1:$CI$1,0),FALSE)</f>
        <v>-2.0689399999998841</v>
      </c>
      <c r="Y58" s="52">
        <f>VLOOKUP($B58,Shock_dev!$A$1:$CI$300,MATCH(DATE(Y$1,1,1),Shock_dev!$A$1:$CI$1,0),FALSE)</f>
        <v>-1.9478749999998399</v>
      </c>
      <c r="Z58" s="52">
        <f>VLOOKUP($B58,Shock_dev!$A$1:$CI$300,MATCH(DATE(Z$1,1,1),Shock_dev!$A$1:$CI$1,0),FALSE)</f>
        <v>-1.8142970000001242</v>
      </c>
      <c r="AA58" s="52">
        <f>VLOOKUP($B58,Shock_dev!$A$1:$CI$300,MATCH(DATE(AA$1,1,1),Shock_dev!$A$1:$CI$1,0),FALSE)</f>
        <v>-1.6745849999999791</v>
      </c>
      <c r="AB58" s="52">
        <f>VLOOKUP($B58,Shock_dev!$A$1:$CI$300,MATCH(DATE(AB$1,1,1),Shock_dev!$A$1:$CI$1,0),FALSE)</f>
        <v>-1.5336800000000039</v>
      </c>
      <c r="AC58" s="52">
        <f>VLOOKUP($B58,Shock_dev!$A$1:$CI$300,MATCH(DATE(AC$1,1,1),Shock_dev!$A$1:$CI$1,0),FALSE)</f>
        <v>-1.3953630000000885</v>
      </c>
      <c r="AD58" s="52">
        <f>VLOOKUP($B58,Shock_dev!$A$1:$CI$300,MATCH(DATE(AD$1,1,1),Shock_dev!$A$1:$CI$1,0),FALSE)</f>
        <v>-1.2624699999998938</v>
      </c>
      <c r="AE58" s="52">
        <f>VLOOKUP($B58,Shock_dev!$A$1:$CI$300,MATCH(DATE(AE$1,1,1),Shock_dev!$A$1:$CI$1,0),FALSE)</f>
        <v>-1.1370879999999488</v>
      </c>
      <c r="AF58" s="52">
        <f>VLOOKUP($B58,Shock_dev!$A$1:$CI$300,MATCH(DATE(AF$1,1,1),Shock_dev!$A$1:$CI$1,0),FALSE)</f>
        <v>-1.02068700000018</v>
      </c>
      <c r="AG58" s="52"/>
      <c r="AH58" s="65">
        <f t="shared" si="1"/>
        <v>5.0498368000000031</v>
      </c>
      <c r="AI58" s="65">
        <f t="shared" si="2"/>
        <v>4.5661526000000325</v>
      </c>
      <c r="AJ58" s="65">
        <f t="shared" si="3"/>
        <v>-0.36872819999998685</v>
      </c>
      <c r="AK58" s="65">
        <f t="shared" si="4"/>
        <v>-2.1569483999999646</v>
      </c>
      <c r="AL58" s="65">
        <f t="shared" si="5"/>
        <v>-1.9350137999999788</v>
      </c>
      <c r="AM58" s="65">
        <f t="shared" si="6"/>
        <v>-1.269857600000023</v>
      </c>
      <c r="AN58" s="66"/>
      <c r="AO58" s="65">
        <f t="shared" si="7"/>
        <v>4.8079947000000178</v>
      </c>
      <c r="AP58" s="65">
        <f t="shared" si="8"/>
        <v>-1.2628382999999757</v>
      </c>
      <c r="AQ58" s="65">
        <f t="shared" si="9"/>
        <v>-1.6024357000000009</v>
      </c>
    </row>
    <row r="59" spans="1:43" x14ac:dyDescent="0.4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2.2228330000000369</v>
      </c>
      <c r="D59" s="52">
        <f>VLOOKUP($B59,Shock_dev!$A$1:$CI$300,MATCH(DATE(D$1,1,1),Shock_dev!$A$1:$CI$1,0),FALSE)</f>
        <v>5.0602429999999003</v>
      </c>
      <c r="E59" s="52">
        <f>VLOOKUP($B59,Shock_dev!$A$1:$CI$300,MATCH(DATE(E$1,1,1),Shock_dev!$A$1:$CI$1,0),FALSE)</f>
        <v>7.3716350000001967</v>
      </c>
      <c r="F59" s="52">
        <f>VLOOKUP($B59,Shock_dev!$A$1:$CI$300,MATCH(DATE(F$1,1,1),Shock_dev!$A$1:$CI$1,0),FALSE)</f>
        <v>8.7991389999999683</v>
      </c>
      <c r="G59" s="52">
        <f>VLOOKUP($B59,Shock_dev!$A$1:$CI$300,MATCH(DATE(G$1,1,1),Shock_dev!$A$1:$CI$1,0),FALSE)</f>
        <v>9.4162960000001021</v>
      </c>
      <c r="H59" s="52">
        <f>VLOOKUP($B59,Shock_dev!$A$1:$CI$300,MATCH(DATE(H$1,1,1),Shock_dev!$A$1:$CI$1,0),FALSE)</f>
        <v>9.4625000000000909</v>
      </c>
      <c r="I59" s="52">
        <f>VLOOKUP($B59,Shock_dev!$A$1:$CI$300,MATCH(DATE(I$1,1,1),Shock_dev!$A$1:$CI$1,0),FALSE)</f>
        <v>9.1924569999998766</v>
      </c>
      <c r="J59" s="52">
        <f>VLOOKUP($B59,Shock_dev!$A$1:$CI$300,MATCH(DATE(J$1,1,1),Shock_dev!$A$1:$CI$1,0),FALSE)</f>
        <v>8.8069000000000415</v>
      </c>
      <c r="K59" s="52">
        <f>VLOOKUP($B59,Shock_dev!$A$1:$CI$300,MATCH(DATE(K$1,1,1),Shock_dev!$A$1:$CI$1,0),FALSE)</f>
        <v>8.4344719999999143</v>
      </c>
      <c r="L59" s="52">
        <f>VLOOKUP($B59,Shock_dev!$A$1:$CI$300,MATCH(DATE(L$1,1,1),Shock_dev!$A$1:$CI$1,0),FALSE)</f>
        <v>8.14038400000004</v>
      </c>
      <c r="M59" s="52">
        <f>VLOOKUP($B59,Shock_dev!$A$1:$CI$300,MATCH(DATE(M$1,1,1),Shock_dev!$A$1:$CI$1,0),FALSE)</f>
        <v>7.9446580000001177</v>
      </c>
      <c r="N59" s="52">
        <f>VLOOKUP($B59,Shock_dev!$A$1:$CI$300,MATCH(DATE(N$1,1,1),Shock_dev!$A$1:$CI$1,0),FALSE)</f>
        <v>7.8402029999999741</v>
      </c>
      <c r="O59" s="52">
        <f>VLOOKUP($B59,Shock_dev!$A$1:$CI$300,MATCH(DATE(O$1,1,1),Shock_dev!$A$1:$CI$1,0),FALSE)</f>
        <v>7.8067340000000058</v>
      </c>
      <c r="P59" s="52">
        <f>VLOOKUP($B59,Shock_dev!$A$1:$CI$300,MATCH(DATE(P$1,1,1),Shock_dev!$A$1:$CI$1,0),FALSE)</f>
        <v>7.8198909999998705</v>
      </c>
      <c r="Q59" s="52">
        <f>VLOOKUP($B59,Shock_dev!$A$1:$CI$300,MATCH(DATE(Q$1,1,1),Shock_dev!$A$1:$CI$1,0),FALSE)</f>
        <v>7.856452999999874</v>
      </c>
      <c r="R59" s="52">
        <f>VLOOKUP($B59,Shock_dev!$A$1:$CI$300,MATCH(DATE(R$1,1,1),Shock_dev!$A$1:$CI$1,0),FALSE)</f>
        <v>7.8968569999999545</v>
      </c>
      <c r="S59" s="52">
        <f>VLOOKUP($B59,Shock_dev!$A$1:$CI$300,MATCH(DATE(S$1,1,1),Shock_dev!$A$1:$CI$1,0),FALSE)</f>
        <v>7.9260670000001028</v>
      </c>
      <c r="T59" s="52">
        <f>VLOOKUP($B59,Shock_dev!$A$1:$CI$300,MATCH(DATE(T$1,1,1),Shock_dev!$A$1:$CI$1,0),FALSE)</f>
        <v>7.9335429999998723</v>
      </c>
      <c r="U59" s="52">
        <f>VLOOKUP($B59,Shock_dev!$A$1:$CI$300,MATCH(DATE(U$1,1,1),Shock_dev!$A$1:$CI$1,0),FALSE)</f>
        <v>7.9127439999999751</v>
      </c>
      <c r="V59" s="52">
        <f>VLOOKUP($B59,Shock_dev!$A$1:$CI$300,MATCH(DATE(V$1,1,1),Shock_dev!$A$1:$CI$1,0),FALSE)</f>
        <v>7.8604380000001584</v>
      </c>
      <c r="W59" s="52">
        <f>VLOOKUP($B59,Shock_dev!$A$1:$CI$300,MATCH(DATE(W$1,1,1),Shock_dev!$A$1:$CI$1,0),FALSE)</f>
        <v>7.7759819999998854</v>
      </c>
      <c r="X59" s="52">
        <f>VLOOKUP($B59,Shock_dev!$A$1:$CI$300,MATCH(DATE(X$1,1,1),Shock_dev!$A$1:$CI$1,0),FALSE)</f>
        <v>7.6606109999997898</v>
      </c>
      <c r="Y59" s="52">
        <f>VLOOKUP($B59,Shock_dev!$A$1:$CI$300,MATCH(DATE(Y$1,1,1),Shock_dev!$A$1:$CI$1,0),FALSE)</f>
        <v>7.5168340000000171</v>
      </c>
      <c r="Z59" s="52">
        <f>VLOOKUP($B59,Shock_dev!$A$1:$CI$300,MATCH(DATE(Z$1,1,1),Shock_dev!$A$1:$CI$1,0),FALSE)</f>
        <v>7.3479150000000573</v>
      </c>
      <c r="AA59" s="52">
        <f>VLOOKUP($B59,Shock_dev!$A$1:$CI$300,MATCH(DATE(AA$1,1,1),Shock_dev!$A$1:$CI$1,0),FALSE)</f>
        <v>7.157465000000002</v>
      </c>
      <c r="AB59" s="52">
        <f>VLOOKUP($B59,Shock_dev!$A$1:$CI$300,MATCH(DATE(AB$1,1,1),Shock_dev!$A$1:$CI$1,0),FALSE)</f>
        <v>6.9491450000000441</v>
      </c>
      <c r="AC59" s="52">
        <f>VLOOKUP($B59,Shock_dev!$A$1:$CI$300,MATCH(DATE(AC$1,1,1),Shock_dev!$A$1:$CI$1,0),FALSE)</f>
        <v>6.7264589999999771</v>
      </c>
      <c r="AD59" s="52">
        <f>VLOOKUP($B59,Shock_dev!$A$1:$CI$300,MATCH(DATE(AD$1,1,1),Shock_dev!$A$1:$CI$1,0),FALSE)</f>
        <v>6.4926259999999729</v>
      </c>
      <c r="AE59" s="52">
        <f>VLOOKUP($B59,Shock_dev!$A$1:$CI$300,MATCH(DATE(AE$1,1,1),Shock_dev!$A$1:$CI$1,0),FALSE)</f>
        <v>6.2505180000000564</v>
      </c>
      <c r="AF59" s="52">
        <f>VLOOKUP($B59,Shock_dev!$A$1:$CI$300,MATCH(DATE(AF$1,1,1),Shock_dev!$A$1:$CI$1,0),FALSE)</f>
        <v>6.0026299999999537</v>
      </c>
      <c r="AG59" s="52"/>
      <c r="AH59" s="65">
        <f t="shared" si="1"/>
        <v>6.5740292000000409</v>
      </c>
      <c r="AI59" s="65">
        <f t="shared" si="2"/>
        <v>8.807342599999993</v>
      </c>
      <c r="AJ59" s="65">
        <f t="shared" si="3"/>
        <v>7.8535877999999686</v>
      </c>
      <c r="AK59" s="65">
        <f t="shared" si="4"/>
        <v>7.9059298000000124</v>
      </c>
      <c r="AL59" s="65">
        <f t="shared" si="5"/>
        <v>7.4917613999999499</v>
      </c>
      <c r="AM59" s="65">
        <f t="shared" si="6"/>
        <v>6.484275600000001</v>
      </c>
      <c r="AN59" s="66"/>
      <c r="AO59" s="65">
        <f t="shared" si="7"/>
        <v>7.690685900000017</v>
      </c>
      <c r="AP59" s="65">
        <f t="shared" si="8"/>
        <v>7.8797587999999905</v>
      </c>
      <c r="AQ59" s="65">
        <f t="shared" si="9"/>
        <v>6.9880184999999759</v>
      </c>
    </row>
    <row r="60" spans="1:43" x14ac:dyDescent="0.4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9.5367971999999952</v>
      </c>
      <c r="D60" s="52">
        <f>VLOOKUP($B60,Shock_dev!$A$1:$CI$300,MATCH(DATE(D$1,1,1),Shock_dev!$A$1:$CI$1,0),FALSE)</f>
        <v>14.879612600000002</v>
      </c>
      <c r="E60" s="52">
        <f>VLOOKUP($B60,Shock_dev!$A$1:$CI$300,MATCH(DATE(E$1,1,1),Shock_dev!$A$1:$CI$1,0),FALSE)</f>
        <v>17.395234800000011</v>
      </c>
      <c r="F60" s="52">
        <f>VLOOKUP($B60,Shock_dev!$A$1:$CI$300,MATCH(DATE(F$1,1,1),Shock_dev!$A$1:$CI$1,0),FALSE)</f>
        <v>18.2778232</v>
      </c>
      <c r="G60" s="52">
        <f>VLOOKUP($B60,Shock_dev!$A$1:$CI$300,MATCH(DATE(G$1,1,1),Shock_dev!$A$1:$CI$1,0),FALSE)</f>
        <v>18.318190999999985</v>
      </c>
      <c r="H60" s="52">
        <f>VLOOKUP($B60,Shock_dev!$A$1:$CI$300,MATCH(DATE(H$1,1,1),Shock_dev!$A$1:$CI$1,0),FALSE)</f>
        <v>17.982175400000017</v>
      </c>
      <c r="I60" s="52">
        <f>VLOOKUP($B60,Shock_dev!$A$1:$CI$300,MATCH(DATE(I$1,1,1),Shock_dev!$A$1:$CI$1,0),FALSE)</f>
        <v>17.521837000000005</v>
      </c>
      <c r="J60" s="52">
        <f>VLOOKUP($B60,Shock_dev!$A$1:$CI$300,MATCH(DATE(J$1,1,1),Shock_dev!$A$1:$CI$1,0),FALSE)</f>
        <v>17.060972300000003</v>
      </c>
      <c r="K60" s="52">
        <f>VLOOKUP($B60,Shock_dev!$A$1:$CI$300,MATCH(DATE(K$1,1,1),Shock_dev!$A$1:$CI$1,0),FALSE)</f>
        <v>16.651278500000018</v>
      </c>
      <c r="L60" s="52">
        <f>VLOOKUP($B60,Shock_dev!$A$1:$CI$300,MATCH(DATE(L$1,1,1),Shock_dev!$A$1:$CI$1,0),FALSE)</f>
        <v>16.306635200000002</v>
      </c>
      <c r="M60" s="52">
        <f>VLOOKUP($B60,Shock_dev!$A$1:$CI$300,MATCH(DATE(M$1,1,1),Shock_dev!$A$1:$CI$1,0),FALSE)</f>
        <v>16.022993799999995</v>
      </c>
      <c r="N60" s="52">
        <f>VLOOKUP($B60,Shock_dev!$A$1:$CI$300,MATCH(DATE(N$1,1,1),Shock_dev!$A$1:$CI$1,0),FALSE)</f>
        <v>15.789331099999998</v>
      </c>
      <c r="O60" s="52">
        <f>VLOOKUP($B60,Shock_dev!$A$1:$CI$300,MATCH(DATE(O$1,1,1),Shock_dev!$A$1:$CI$1,0),FALSE)</f>
        <v>15.593270899999993</v>
      </c>
      <c r="P60" s="52">
        <f>VLOOKUP($B60,Shock_dev!$A$1:$CI$300,MATCH(DATE(P$1,1,1),Shock_dev!$A$1:$CI$1,0),FALSE)</f>
        <v>15.423654199999987</v>
      </c>
      <c r="Q60" s="52">
        <f>VLOOKUP($B60,Shock_dev!$A$1:$CI$300,MATCH(DATE(Q$1,1,1),Shock_dev!$A$1:$CI$1,0),FALSE)</f>
        <v>15.271454200000008</v>
      </c>
      <c r="R60" s="52">
        <f>VLOOKUP($B60,Shock_dev!$A$1:$CI$300,MATCH(DATE(R$1,1,1),Shock_dev!$A$1:$CI$1,0),FALSE)</f>
        <v>15.1298654</v>
      </c>
      <c r="S60" s="52">
        <f>VLOOKUP($B60,Shock_dev!$A$1:$CI$300,MATCH(DATE(S$1,1,1),Shock_dev!$A$1:$CI$1,0),FALSE)</f>
        <v>14.994033400000006</v>
      </c>
      <c r="T60" s="52">
        <f>VLOOKUP($B60,Shock_dev!$A$1:$CI$300,MATCH(DATE(T$1,1,1),Shock_dev!$A$1:$CI$1,0),FALSE)</f>
        <v>14.860671299999993</v>
      </c>
      <c r="U60" s="52">
        <f>VLOOKUP($B60,Shock_dev!$A$1:$CI$300,MATCH(DATE(U$1,1,1),Shock_dev!$A$1:$CI$1,0),FALSE)</f>
        <v>14.727682600000009</v>
      </c>
      <c r="V60" s="52">
        <f>VLOOKUP($B60,Shock_dev!$A$1:$CI$300,MATCH(DATE(V$1,1,1),Shock_dev!$A$1:$CI$1,0),FALSE)</f>
        <v>14.593836600000003</v>
      </c>
      <c r="W60" s="52">
        <f>VLOOKUP($B60,Shock_dev!$A$1:$CI$300,MATCH(DATE(W$1,1,1),Shock_dev!$A$1:$CI$1,0),FALSE)</f>
        <v>14.458510499999988</v>
      </c>
      <c r="X60" s="52">
        <f>VLOOKUP($B60,Shock_dev!$A$1:$CI$300,MATCH(DATE(X$1,1,1),Shock_dev!$A$1:$CI$1,0),FALSE)</f>
        <v>14.321491400000014</v>
      </c>
      <c r="Y60" s="52">
        <f>VLOOKUP($B60,Shock_dev!$A$1:$CI$300,MATCH(DATE(Y$1,1,1),Shock_dev!$A$1:$CI$1,0),FALSE)</f>
        <v>14.182830399999986</v>
      </c>
      <c r="Z60" s="52">
        <f>VLOOKUP($B60,Shock_dev!$A$1:$CI$300,MATCH(DATE(Z$1,1,1),Shock_dev!$A$1:$CI$1,0),FALSE)</f>
        <v>14.042738400000005</v>
      </c>
      <c r="AA60" s="52">
        <f>VLOOKUP($B60,Shock_dev!$A$1:$CI$300,MATCH(DATE(AA$1,1,1),Shock_dev!$A$1:$CI$1,0),FALSE)</f>
        <v>13.901512000000011</v>
      </c>
      <c r="AB60" s="52">
        <f>VLOOKUP($B60,Shock_dev!$A$1:$CI$300,MATCH(DATE(AB$1,1,1),Shock_dev!$A$1:$CI$1,0),FALSE)</f>
        <v>13.759484499999999</v>
      </c>
      <c r="AC60" s="52">
        <f>VLOOKUP($B60,Shock_dev!$A$1:$CI$300,MATCH(DATE(AC$1,1,1),Shock_dev!$A$1:$CI$1,0),FALSE)</f>
        <v>13.6169929</v>
      </c>
      <c r="AD60" s="52">
        <f>VLOOKUP($B60,Shock_dev!$A$1:$CI$300,MATCH(DATE(AD$1,1,1),Shock_dev!$A$1:$CI$1,0),FALSE)</f>
        <v>13.474359100000001</v>
      </c>
      <c r="AE60" s="52">
        <f>VLOOKUP($B60,Shock_dev!$A$1:$CI$300,MATCH(DATE(AE$1,1,1),Shock_dev!$A$1:$CI$1,0),FALSE)</f>
        <v>13.331878099999997</v>
      </c>
      <c r="AF60" s="52">
        <f>VLOOKUP($B60,Shock_dev!$A$1:$CI$300,MATCH(DATE(AF$1,1,1),Shock_dev!$A$1:$CI$1,0),FALSE)</f>
        <v>13.189813299999997</v>
      </c>
      <c r="AG60" s="52"/>
      <c r="AH60" s="65">
        <f t="shared" si="1"/>
        <v>15.681531759999999</v>
      </c>
      <c r="AI60" s="65">
        <f t="shared" si="2"/>
        <v>17.104579680000008</v>
      </c>
      <c r="AJ60" s="65">
        <f t="shared" si="3"/>
        <v>15.620140839999996</v>
      </c>
      <c r="AK60" s="65">
        <f t="shared" si="4"/>
        <v>14.861217860000002</v>
      </c>
      <c r="AL60" s="65">
        <f t="shared" si="5"/>
        <v>14.181416540000001</v>
      </c>
      <c r="AM60" s="65">
        <f t="shared" si="6"/>
        <v>13.474505579999999</v>
      </c>
      <c r="AN60" s="66"/>
      <c r="AO60" s="65">
        <f t="shared" si="7"/>
        <v>16.393055720000003</v>
      </c>
      <c r="AP60" s="65">
        <f t="shared" si="8"/>
        <v>15.240679349999999</v>
      </c>
      <c r="AQ60" s="65">
        <f t="shared" si="9"/>
        <v>13.82796106</v>
      </c>
    </row>
    <row r="61" spans="1:43" x14ac:dyDescent="0.4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4.9873640160000008</v>
      </c>
      <c r="D61" s="52">
        <f>VLOOKUP($B61,Shock_dev!$A$1:$CI$300,MATCH(DATE(D$1,1,1),Shock_dev!$A$1:$CI$1,0),FALSE)</f>
        <v>9.6030219569999993</v>
      </c>
      <c r="E61" s="52">
        <f>VLOOKUP($B61,Shock_dev!$A$1:$CI$300,MATCH(DATE(E$1,1,1),Shock_dev!$A$1:$CI$1,0),FALSE)</f>
        <v>12.403582200999999</v>
      </c>
      <c r="F61" s="52">
        <f>VLOOKUP($B61,Shock_dev!$A$1:$CI$300,MATCH(DATE(F$1,1,1),Shock_dev!$A$1:$CI$1,0),FALSE)</f>
        <v>13.523441757000001</v>
      </c>
      <c r="G61" s="52">
        <f>VLOOKUP($B61,Shock_dev!$A$1:$CI$300,MATCH(DATE(G$1,1,1),Shock_dev!$A$1:$CI$1,0),FALSE)</f>
        <v>13.636041638000002</v>
      </c>
      <c r="H61" s="52">
        <f>VLOOKUP($B61,Shock_dev!$A$1:$CI$300,MATCH(DATE(H$1,1,1),Shock_dev!$A$1:$CI$1,0),FALSE)</f>
        <v>13.295424298</v>
      </c>
      <c r="I61" s="52">
        <f>VLOOKUP($B61,Shock_dev!$A$1:$CI$300,MATCH(DATE(I$1,1,1),Shock_dev!$A$1:$CI$1,0),FALSE)</f>
        <v>12.817983492</v>
      </c>
      <c r="J61" s="52">
        <f>VLOOKUP($B61,Shock_dev!$A$1:$CI$300,MATCH(DATE(J$1,1,1),Shock_dev!$A$1:$CI$1,0),FALSE)</f>
        <v>12.349885691999999</v>
      </c>
      <c r="K61" s="52">
        <f>VLOOKUP($B61,Shock_dev!$A$1:$CI$300,MATCH(DATE(K$1,1,1),Shock_dev!$A$1:$CI$1,0),FALSE)</f>
        <v>11.944334081999997</v>
      </c>
      <c r="L61" s="52">
        <f>VLOOKUP($B61,Shock_dev!$A$1:$CI$300,MATCH(DATE(L$1,1,1),Shock_dev!$A$1:$CI$1,0),FALSE)</f>
        <v>11.610923034999999</v>
      </c>
      <c r="M61" s="52">
        <f>VLOOKUP($B61,Shock_dev!$A$1:$CI$300,MATCH(DATE(M$1,1,1),Shock_dev!$A$1:$CI$1,0),FALSE)</f>
        <v>11.341691273999999</v>
      </c>
      <c r="N61" s="52">
        <f>VLOOKUP($B61,Shock_dev!$A$1:$CI$300,MATCH(DATE(N$1,1,1),Shock_dev!$A$1:$CI$1,0),FALSE)</f>
        <v>11.123500721999999</v>
      </c>
      <c r="O61" s="52">
        <f>VLOOKUP($B61,Shock_dev!$A$1:$CI$300,MATCH(DATE(O$1,1,1),Shock_dev!$A$1:$CI$1,0),FALSE)</f>
        <v>10.943365822000001</v>
      </c>
      <c r="P61" s="52">
        <f>VLOOKUP($B61,Shock_dev!$A$1:$CI$300,MATCH(DATE(P$1,1,1),Shock_dev!$A$1:$CI$1,0),FALSE)</f>
        <v>10.790391756</v>
      </c>
      <c r="Q61" s="52">
        <f>VLOOKUP($B61,Shock_dev!$A$1:$CI$300,MATCH(DATE(Q$1,1,1),Shock_dev!$A$1:$CI$1,0),FALSE)</f>
        <v>10.656178155999999</v>
      </c>
      <c r="R61" s="52">
        <f>VLOOKUP($B61,Shock_dev!$A$1:$CI$300,MATCH(DATE(R$1,1,1),Shock_dev!$A$1:$CI$1,0),FALSE)</f>
        <v>10.534592526000001</v>
      </c>
      <c r="S61" s="52">
        <f>VLOOKUP($B61,Shock_dev!$A$1:$CI$300,MATCH(DATE(S$1,1,1),Shock_dev!$A$1:$CI$1,0),FALSE)</f>
        <v>10.421339006</v>
      </c>
      <c r="T61" s="52">
        <f>VLOOKUP($B61,Shock_dev!$A$1:$CI$300,MATCH(DATE(T$1,1,1),Shock_dev!$A$1:$CI$1,0),FALSE)</f>
        <v>10.313512618999999</v>
      </c>
      <c r="U61" s="52">
        <f>VLOOKUP($B61,Shock_dev!$A$1:$CI$300,MATCH(DATE(U$1,1,1),Shock_dev!$A$1:$CI$1,0),FALSE)</f>
        <v>10.209213616</v>
      </c>
      <c r="V61" s="52">
        <f>VLOOKUP($B61,Shock_dev!$A$1:$CI$300,MATCH(DATE(V$1,1,1),Shock_dev!$A$1:$CI$1,0),FALSE)</f>
        <v>10.107242729000001</v>
      </c>
      <c r="W61" s="52">
        <f>VLOOKUP($B61,Shock_dev!$A$1:$CI$300,MATCH(DATE(W$1,1,1),Shock_dev!$A$1:$CI$1,0),FALSE)</f>
        <v>10.006873459000001</v>
      </c>
      <c r="X61" s="52">
        <f>VLOOKUP($B61,Shock_dev!$A$1:$CI$300,MATCH(DATE(X$1,1,1),Shock_dev!$A$1:$CI$1,0),FALSE)</f>
        <v>9.9076889779999995</v>
      </c>
      <c r="Y61" s="52">
        <f>VLOOKUP($B61,Shock_dev!$A$1:$CI$300,MATCH(DATE(Y$1,1,1),Shock_dev!$A$1:$CI$1,0),FALSE)</f>
        <v>9.8094689959999997</v>
      </c>
      <c r="Z61" s="52">
        <f>VLOOKUP($B61,Shock_dev!$A$1:$CI$300,MATCH(DATE(Z$1,1,1),Shock_dev!$A$1:$CI$1,0),FALSE)</f>
        <v>9.7121135540000019</v>
      </c>
      <c r="AA61" s="52">
        <f>VLOOKUP($B61,Shock_dev!$A$1:$CI$300,MATCH(DATE(AA$1,1,1),Shock_dev!$A$1:$CI$1,0),FALSE)</f>
        <v>9.6155931330000008</v>
      </c>
      <c r="AB61" s="52">
        <f>VLOOKUP($B61,Shock_dev!$A$1:$CI$300,MATCH(DATE(AB$1,1,1),Shock_dev!$A$1:$CI$1,0),FALSE)</f>
        <v>9.5199167329999987</v>
      </c>
      <c r="AC61" s="52">
        <f>VLOOKUP($B61,Shock_dev!$A$1:$CI$300,MATCH(DATE(AC$1,1,1),Shock_dev!$A$1:$CI$1,0),FALSE)</f>
        <v>9.4251122350000003</v>
      </c>
      <c r="AD61" s="52">
        <f>VLOOKUP($B61,Shock_dev!$A$1:$CI$300,MATCH(DATE(AD$1,1,1),Shock_dev!$A$1:$CI$1,0),FALSE)</f>
        <v>9.3312146190000007</v>
      </c>
      <c r="AE61" s="52">
        <f>VLOOKUP($B61,Shock_dev!$A$1:$CI$300,MATCH(DATE(AE$1,1,1),Shock_dev!$A$1:$CI$1,0),FALSE)</f>
        <v>9.238259253999999</v>
      </c>
      <c r="AF61" s="52">
        <f>VLOOKUP($B61,Shock_dev!$A$1:$CI$300,MATCH(DATE(AF$1,1,1),Shock_dev!$A$1:$CI$1,0),FALSE)</f>
        <v>9.1462784500000005</v>
      </c>
      <c r="AG61" s="52"/>
      <c r="AH61" s="65">
        <f t="shared" si="1"/>
        <v>10.830690313800002</v>
      </c>
      <c r="AI61" s="65">
        <f t="shared" si="2"/>
        <v>12.403710119799999</v>
      </c>
      <c r="AJ61" s="65">
        <f t="shared" si="3"/>
        <v>10.971025545999998</v>
      </c>
      <c r="AK61" s="65">
        <f t="shared" si="4"/>
        <v>10.3171800992</v>
      </c>
      <c r="AL61" s="65">
        <f t="shared" si="5"/>
        <v>9.810347624000002</v>
      </c>
      <c r="AM61" s="65">
        <f t="shared" si="6"/>
        <v>9.3321562581999977</v>
      </c>
      <c r="AN61" s="66"/>
      <c r="AO61" s="65">
        <f t="shared" si="7"/>
        <v>11.617200216800001</v>
      </c>
      <c r="AP61" s="65">
        <f t="shared" si="8"/>
        <v>10.644102822599999</v>
      </c>
      <c r="AQ61" s="65">
        <f t="shared" si="9"/>
        <v>9.5712519410999999</v>
      </c>
    </row>
    <row r="62" spans="1:43" x14ac:dyDescent="0.4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4.9812233940000006</v>
      </c>
      <c r="D62" s="52">
        <f>VLOOKUP($B62,Shock_dev!$A$1:$CI$300,MATCH(DATE(D$1,1,1),Shock_dev!$A$1:$CI$1,0),FALSE)</f>
        <v>8.732684764</v>
      </c>
      <c r="E62" s="52">
        <f>VLOOKUP($B62,Shock_dev!$A$1:$CI$300,MATCH(DATE(E$1,1,1),Shock_dev!$A$1:$CI$1,0),FALSE)</f>
        <v>10.751605755999998</v>
      </c>
      <c r="F62" s="52">
        <f>VLOOKUP($B62,Shock_dev!$A$1:$CI$300,MATCH(DATE(F$1,1,1),Shock_dev!$A$1:$CI$1,0),FALSE)</f>
        <v>11.488168608999999</v>
      </c>
      <c r="G62" s="52">
        <f>VLOOKUP($B62,Shock_dev!$A$1:$CI$300,MATCH(DATE(G$1,1,1),Shock_dev!$A$1:$CI$1,0),FALSE)</f>
        <v>11.518539145</v>
      </c>
      <c r="H62" s="52">
        <f>VLOOKUP($B62,Shock_dev!$A$1:$CI$300,MATCH(DATE(H$1,1,1),Shock_dev!$A$1:$CI$1,0),FALSE)</f>
        <v>11.242100632</v>
      </c>
      <c r="I62" s="52">
        <f>VLOOKUP($B62,Shock_dev!$A$1:$CI$300,MATCH(DATE(I$1,1,1),Shock_dev!$A$1:$CI$1,0),FALSE)</f>
        <v>10.876212191</v>
      </c>
      <c r="J62" s="52">
        <f>VLOOKUP($B62,Shock_dev!$A$1:$CI$300,MATCH(DATE(J$1,1,1),Shock_dev!$A$1:$CI$1,0),FALSE)</f>
        <v>10.520592661999999</v>
      </c>
      <c r="K62" s="52">
        <f>VLOOKUP($B62,Shock_dev!$A$1:$CI$300,MATCH(DATE(K$1,1,1),Shock_dev!$A$1:$CI$1,0),FALSE)</f>
        <v>10.211787502</v>
      </c>
      <c r="L62" s="52">
        <f>VLOOKUP($B62,Shock_dev!$A$1:$CI$300,MATCH(DATE(L$1,1,1),Shock_dev!$A$1:$CI$1,0),FALSE)</f>
        <v>9.9563432909999996</v>
      </c>
      <c r="M62" s="52">
        <f>VLOOKUP($B62,Shock_dev!$A$1:$CI$300,MATCH(DATE(M$1,1,1),Shock_dev!$A$1:$CI$1,0),FALSE)</f>
        <v>9.7484407779999991</v>
      </c>
      <c r="N62" s="52">
        <f>VLOOKUP($B62,Shock_dev!$A$1:$CI$300,MATCH(DATE(N$1,1,1),Shock_dev!$A$1:$CI$1,0),FALSE)</f>
        <v>9.5784877210000001</v>
      </c>
      <c r="O62" s="52">
        <f>VLOOKUP($B62,Shock_dev!$A$1:$CI$300,MATCH(DATE(O$1,1,1),Shock_dev!$A$1:$CI$1,0),FALSE)</f>
        <v>9.4369377970000023</v>
      </c>
      <c r="P62" s="52">
        <f>VLOOKUP($B62,Shock_dev!$A$1:$CI$300,MATCH(DATE(P$1,1,1),Shock_dev!$A$1:$CI$1,0),FALSE)</f>
        <v>9.3157326839999985</v>
      </c>
      <c r="Q62" s="52">
        <f>VLOOKUP($B62,Shock_dev!$A$1:$CI$300,MATCH(DATE(Q$1,1,1),Shock_dev!$A$1:$CI$1,0),FALSE)</f>
        <v>9.2086291589999991</v>
      </c>
      <c r="R62" s="52">
        <f>VLOOKUP($B62,Shock_dev!$A$1:$CI$300,MATCH(DATE(R$1,1,1),Shock_dev!$A$1:$CI$1,0),FALSE)</f>
        <v>9.111051548999999</v>
      </c>
      <c r="S62" s="52">
        <f>VLOOKUP($B62,Shock_dev!$A$1:$CI$300,MATCH(DATE(S$1,1,1),Shock_dev!$A$1:$CI$1,0),FALSE)</f>
        <v>9.0197827010000005</v>
      </c>
      <c r="T62" s="52">
        <f>VLOOKUP($B62,Shock_dev!$A$1:$CI$300,MATCH(DATE(T$1,1,1),Shock_dev!$A$1:$CI$1,0),FALSE)</f>
        <v>8.9326378819999999</v>
      </c>
      <c r="U62" s="52">
        <f>VLOOKUP($B62,Shock_dev!$A$1:$CI$300,MATCH(DATE(U$1,1,1),Shock_dev!$A$1:$CI$1,0),FALSE)</f>
        <v>8.848180376000002</v>
      </c>
      <c r="V62" s="52">
        <f>VLOOKUP($B62,Shock_dev!$A$1:$CI$300,MATCH(DATE(V$1,1,1),Shock_dev!$A$1:$CI$1,0),FALSE)</f>
        <v>8.7654959009999995</v>
      </c>
      <c r="W62" s="52">
        <f>VLOOKUP($B62,Shock_dev!$A$1:$CI$300,MATCH(DATE(W$1,1,1),Shock_dev!$A$1:$CI$1,0),FALSE)</f>
        <v>8.6840237209999991</v>
      </c>
      <c r="X62" s="52">
        <f>VLOOKUP($B62,Shock_dev!$A$1:$CI$300,MATCH(DATE(X$1,1,1),Shock_dev!$A$1:$CI$1,0),FALSE)</f>
        <v>8.6034356110000001</v>
      </c>
      <c r="Y62" s="52">
        <f>VLOOKUP($B62,Shock_dev!$A$1:$CI$300,MATCH(DATE(Y$1,1,1),Shock_dev!$A$1:$CI$1,0),FALSE)</f>
        <v>8.5235518160000012</v>
      </c>
      <c r="Z62" s="52">
        <f>VLOOKUP($B62,Shock_dev!$A$1:$CI$300,MATCH(DATE(Z$1,1,1),Shock_dev!$A$1:$CI$1,0),FALSE)</f>
        <v>8.4442843610000011</v>
      </c>
      <c r="AA62" s="52">
        <f>VLOOKUP($B62,Shock_dev!$A$1:$CI$300,MATCH(DATE(AA$1,1,1),Shock_dev!$A$1:$CI$1,0),FALSE)</f>
        <v>8.3655997800000019</v>
      </c>
      <c r="AB62" s="52">
        <f>VLOOKUP($B62,Shock_dev!$A$1:$CI$300,MATCH(DATE(AB$1,1,1),Shock_dev!$A$1:$CI$1,0),FALSE)</f>
        <v>8.2874952770000014</v>
      </c>
      <c r="AC62" s="52">
        <f>VLOOKUP($B62,Shock_dev!$A$1:$CI$300,MATCH(DATE(AC$1,1,1),Shock_dev!$A$1:$CI$1,0),FALSE)</f>
        <v>8.2099838439999981</v>
      </c>
      <c r="AD62" s="52">
        <f>VLOOKUP($B62,Shock_dev!$A$1:$CI$300,MATCH(DATE(AD$1,1,1),Shock_dev!$A$1:$CI$1,0),FALSE)</f>
        <v>8.1330853660000013</v>
      </c>
      <c r="AE62" s="52">
        <f>VLOOKUP($B62,Shock_dev!$A$1:$CI$300,MATCH(DATE(AE$1,1,1),Shock_dev!$A$1:$CI$1,0),FALSE)</f>
        <v>8.0568214149999999</v>
      </c>
      <c r="AF62" s="52">
        <f>VLOOKUP($B62,Shock_dev!$A$1:$CI$300,MATCH(DATE(AF$1,1,1),Shock_dev!$A$1:$CI$1,0),FALSE)</f>
        <v>7.9812124940000011</v>
      </c>
      <c r="AG62" s="52"/>
      <c r="AH62" s="65">
        <f t="shared" si="1"/>
        <v>9.4944443335999988</v>
      </c>
      <c r="AI62" s="65">
        <f t="shared" si="2"/>
        <v>10.561407255599999</v>
      </c>
      <c r="AJ62" s="65">
        <f t="shared" si="3"/>
        <v>9.4576456277999998</v>
      </c>
      <c r="AK62" s="65">
        <f t="shared" si="4"/>
        <v>8.9354296818000005</v>
      </c>
      <c r="AL62" s="65">
        <f t="shared" si="5"/>
        <v>8.5241790578000014</v>
      </c>
      <c r="AM62" s="65">
        <f t="shared" si="6"/>
        <v>8.1337196792000022</v>
      </c>
      <c r="AN62" s="66"/>
      <c r="AO62" s="65">
        <f t="shared" si="7"/>
        <v>10.027925794599998</v>
      </c>
      <c r="AP62" s="65">
        <f t="shared" si="8"/>
        <v>9.1965376548000002</v>
      </c>
      <c r="AQ62" s="65">
        <f t="shared" si="9"/>
        <v>8.3289493685000018</v>
      </c>
    </row>
    <row r="63" spans="1:43" x14ac:dyDescent="0.4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5.738773202</v>
      </c>
      <c r="D63" s="52">
        <f>VLOOKUP($B63,Shock_dev!$A$1:$CI$300,MATCH(DATE(D$1,1,1),Shock_dev!$A$1:$CI$1,0),FALSE)</f>
        <v>10.433305492000002</v>
      </c>
      <c r="E63" s="52">
        <f>VLOOKUP($B63,Shock_dev!$A$1:$CI$300,MATCH(DATE(E$1,1,1),Shock_dev!$A$1:$CI$1,0),FALSE)</f>
        <v>13.100614114999999</v>
      </c>
      <c r="F63" s="52">
        <f>VLOOKUP($B63,Shock_dev!$A$1:$CI$300,MATCH(DATE(F$1,1,1),Shock_dev!$A$1:$CI$1,0),FALSE)</f>
        <v>14.128845474999999</v>
      </c>
      <c r="G63" s="52">
        <f>VLOOKUP($B63,Shock_dev!$A$1:$CI$300,MATCH(DATE(G$1,1,1),Shock_dev!$A$1:$CI$1,0),FALSE)</f>
        <v>14.218246725</v>
      </c>
      <c r="H63" s="52">
        <f>VLOOKUP($B63,Shock_dev!$A$1:$CI$300,MATCH(DATE(H$1,1,1),Shock_dev!$A$1:$CI$1,0),FALSE)</f>
        <v>13.889723645</v>
      </c>
      <c r="I63" s="52">
        <f>VLOOKUP($B63,Shock_dev!$A$1:$CI$300,MATCH(DATE(I$1,1,1),Shock_dev!$A$1:$CI$1,0),FALSE)</f>
        <v>13.433862158</v>
      </c>
      <c r="J63" s="52">
        <f>VLOOKUP($B63,Shock_dev!$A$1:$CI$300,MATCH(DATE(J$1,1,1),Shock_dev!$A$1:$CI$1,0),FALSE)</f>
        <v>12.985351614999999</v>
      </c>
      <c r="K63" s="52">
        <f>VLOOKUP($B63,Shock_dev!$A$1:$CI$300,MATCH(DATE(K$1,1,1),Shock_dev!$A$1:$CI$1,0),FALSE)</f>
        <v>12.594150239000001</v>
      </c>
      <c r="L63" s="52">
        <f>VLOOKUP($B63,Shock_dev!$A$1:$CI$300,MATCH(DATE(L$1,1,1),Shock_dev!$A$1:$CI$1,0),FALSE)</f>
        <v>12.269936468999997</v>
      </c>
      <c r="M63" s="52">
        <f>VLOOKUP($B63,Shock_dev!$A$1:$CI$300,MATCH(DATE(M$1,1,1),Shock_dev!$A$1:$CI$1,0),FALSE)</f>
        <v>12.005785896999999</v>
      </c>
      <c r="N63" s="52">
        <f>VLOOKUP($B63,Shock_dev!$A$1:$CI$300,MATCH(DATE(N$1,1,1),Shock_dev!$A$1:$CI$1,0),FALSE)</f>
        <v>11.789649402999999</v>
      </c>
      <c r="O63" s="52">
        <f>VLOOKUP($B63,Shock_dev!$A$1:$CI$300,MATCH(DATE(O$1,1,1),Shock_dev!$A$1:$CI$1,0),FALSE)</f>
        <v>11.609423917999999</v>
      </c>
      <c r="P63" s="52">
        <f>VLOOKUP($B63,Shock_dev!$A$1:$CI$300,MATCH(DATE(P$1,1,1),Shock_dev!$A$1:$CI$1,0),FALSE)</f>
        <v>11.454864400000002</v>
      </c>
      <c r="Q63" s="52">
        <f>VLOOKUP($B63,Shock_dev!$A$1:$CI$300,MATCH(DATE(Q$1,1,1),Shock_dev!$A$1:$CI$1,0),FALSE)</f>
        <v>11.318027680999998</v>
      </c>
      <c r="R63" s="52">
        <f>VLOOKUP($B63,Shock_dev!$A$1:$CI$300,MATCH(DATE(R$1,1,1),Shock_dev!$A$1:$CI$1,0),FALSE)</f>
        <v>11.193095028999998</v>
      </c>
      <c r="S63" s="52">
        <f>VLOOKUP($B63,Shock_dev!$A$1:$CI$300,MATCH(DATE(S$1,1,1),Shock_dev!$A$1:$CI$1,0),FALSE)</f>
        <v>11.075982702999998</v>
      </c>
      <c r="T63" s="52">
        <f>VLOOKUP($B63,Shock_dev!$A$1:$CI$300,MATCH(DATE(T$1,1,1),Shock_dev!$A$1:$CI$1,0),FALSE)</f>
        <v>10.963927802999999</v>
      </c>
      <c r="U63" s="52">
        <f>VLOOKUP($B63,Shock_dev!$A$1:$CI$300,MATCH(DATE(U$1,1,1),Shock_dev!$A$1:$CI$1,0),FALSE)</f>
        <v>10.855125616999999</v>
      </c>
      <c r="V63" s="52">
        <f>VLOOKUP($B63,Shock_dev!$A$1:$CI$300,MATCH(DATE(V$1,1,1),Shock_dev!$A$1:$CI$1,0),FALSE)</f>
        <v>10.748440943</v>
      </c>
      <c r="W63" s="52">
        <f>VLOOKUP($B63,Shock_dev!$A$1:$CI$300,MATCH(DATE(W$1,1,1),Shock_dev!$A$1:$CI$1,0),FALSE)</f>
        <v>10.643191459000001</v>
      </c>
      <c r="X63" s="52">
        <f>VLOOKUP($B63,Shock_dev!$A$1:$CI$300,MATCH(DATE(X$1,1,1),Shock_dev!$A$1:$CI$1,0),FALSE)</f>
        <v>10.538991902000001</v>
      </c>
      <c r="Y63" s="52">
        <f>VLOOKUP($B63,Shock_dev!$A$1:$CI$300,MATCH(DATE(Y$1,1,1),Shock_dev!$A$1:$CI$1,0),FALSE)</f>
        <v>10.435645751999999</v>
      </c>
      <c r="Z63" s="52">
        <f>VLOOKUP($B63,Shock_dev!$A$1:$CI$300,MATCH(DATE(Z$1,1,1),Shock_dev!$A$1:$CI$1,0),FALSE)</f>
        <v>10.333071922999999</v>
      </c>
      <c r="AA63" s="52">
        <f>VLOOKUP($B63,Shock_dev!$A$1:$CI$300,MATCH(DATE(AA$1,1,1),Shock_dev!$A$1:$CI$1,0),FALSE)</f>
        <v>10.231256704</v>
      </c>
      <c r="AB63" s="52">
        <f>VLOOKUP($B63,Shock_dev!$A$1:$CI$300,MATCH(DATE(AB$1,1,1),Shock_dev!$A$1:$CI$1,0),FALSE)</f>
        <v>10.130222871000001</v>
      </c>
      <c r="AC63" s="52">
        <f>VLOOKUP($B63,Shock_dev!$A$1:$CI$300,MATCH(DATE(AC$1,1,1),Shock_dev!$A$1:$CI$1,0),FALSE)</f>
        <v>10.030010620999999</v>
      </c>
      <c r="AD63" s="52">
        <f>VLOOKUP($B63,Shock_dev!$A$1:$CI$300,MATCH(DATE(AD$1,1,1),Shock_dev!$A$1:$CI$1,0),FALSE)</f>
        <v>9.9306661179999978</v>
      </c>
      <c r="AE63" s="52">
        <f>VLOOKUP($B63,Shock_dev!$A$1:$CI$300,MATCH(DATE(AE$1,1,1),Shock_dev!$A$1:$CI$1,0),FALSE)</f>
        <v>9.8322349899999999</v>
      </c>
      <c r="AF63" s="52">
        <f>VLOOKUP($B63,Shock_dev!$A$1:$CI$300,MATCH(DATE(AF$1,1,1),Shock_dev!$A$1:$CI$1,0),FALSE)</f>
        <v>9.7347589110000001</v>
      </c>
      <c r="AG63" s="52"/>
      <c r="AH63" s="65">
        <f t="shared" si="1"/>
        <v>11.523957001799999</v>
      </c>
      <c r="AI63" s="65">
        <f t="shared" si="2"/>
        <v>13.034604825200001</v>
      </c>
      <c r="AJ63" s="65">
        <f t="shared" si="3"/>
        <v>11.6355502598</v>
      </c>
      <c r="AK63" s="65">
        <f t="shared" si="4"/>
        <v>10.967314418999999</v>
      </c>
      <c r="AL63" s="65">
        <f t="shared" si="5"/>
        <v>10.436431547999998</v>
      </c>
      <c r="AM63" s="65">
        <f t="shared" si="6"/>
        <v>9.9315787021999995</v>
      </c>
      <c r="AN63" s="66"/>
      <c r="AO63" s="65">
        <f t="shared" si="7"/>
        <v>12.279280913499999</v>
      </c>
      <c r="AP63" s="65">
        <f t="shared" si="8"/>
        <v>11.3014323394</v>
      </c>
      <c r="AQ63" s="65">
        <f t="shared" si="9"/>
        <v>10.184005125099999</v>
      </c>
    </row>
    <row r="64" spans="1:43" x14ac:dyDescent="0.4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8.9379097300000012</v>
      </c>
      <c r="D64" s="52">
        <f>VLOOKUP($B64,Shock_dev!$A$1:$CI$300,MATCH(DATE(D$1,1,1),Shock_dev!$A$1:$CI$1,0),FALSE)</f>
        <v>14.664945339999999</v>
      </c>
      <c r="E64" s="52">
        <f>VLOOKUP($B64,Shock_dev!$A$1:$CI$300,MATCH(DATE(E$1,1,1),Shock_dev!$A$1:$CI$1,0),FALSE)</f>
        <v>17.555467029999999</v>
      </c>
      <c r="F64" s="52">
        <f>VLOOKUP($B64,Shock_dev!$A$1:$CI$300,MATCH(DATE(F$1,1,1),Shock_dev!$A$1:$CI$1,0),FALSE)</f>
        <v>18.622326880000003</v>
      </c>
      <c r="G64" s="52">
        <f>VLOOKUP($B64,Shock_dev!$A$1:$CI$300,MATCH(DATE(G$1,1,1),Shock_dev!$A$1:$CI$1,0),FALSE)</f>
        <v>18.717981389999998</v>
      </c>
      <c r="H64" s="52">
        <f>VLOOKUP($B64,Shock_dev!$A$1:$CI$300,MATCH(DATE(H$1,1,1),Shock_dev!$A$1:$CI$1,0),FALSE)</f>
        <v>18.380665630000003</v>
      </c>
      <c r="I64" s="52">
        <f>VLOOKUP($B64,Shock_dev!$A$1:$CI$300,MATCH(DATE(I$1,1,1),Shock_dev!$A$1:$CI$1,0),FALSE)</f>
        <v>17.901714119999998</v>
      </c>
      <c r="J64" s="52">
        <f>VLOOKUP($B64,Shock_dev!$A$1:$CI$300,MATCH(DATE(J$1,1,1),Shock_dev!$A$1:$CI$1,0),FALSE)</f>
        <v>17.419762750000004</v>
      </c>
      <c r="K64" s="52">
        <f>VLOOKUP($B64,Shock_dev!$A$1:$CI$300,MATCH(DATE(K$1,1,1),Shock_dev!$A$1:$CI$1,0),FALSE)</f>
        <v>16.989922250000003</v>
      </c>
      <c r="L64" s="52">
        <f>VLOOKUP($B64,Shock_dev!$A$1:$CI$300,MATCH(DATE(L$1,1,1),Shock_dev!$A$1:$CI$1,0),FALSE)</f>
        <v>16.625751650000002</v>
      </c>
      <c r="M64" s="52">
        <f>VLOOKUP($B64,Shock_dev!$A$1:$CI$300,MATCH(DATE(M$1,1,1),Shock_dev!$A$1:$CI$1,0),FALSE)</f>
        <v>16.322401190000001</v>
      </c>
      <c r="N64" s="52">
        <f>VLOOKUP($B64,Shock_dev!$A$1:$CI$300,MATCH(DATE(N$1,1,1),Shock_dev!$A$1:$CI$1,0),FALSE)</f>
        <v>16.068511070000003</v>
      </c>
      <c r="O64" s="52">
        <f>VLOOKUP($B64,Shock_dev!$A$1:$CI$300,MATCH(DATE(O$1,1,1),Shock_dev!$A$1:$CI$1,0),FALSE)</f>
        <v>15.851867330000001</v>
      </c>
      <c r="P64" s="52">
        <f>VLOOKUP($B64,Shock_dev!$A$1:$CI$300,MATCH(DATE(P$1,1,1),Shock_dev!$A$1:$CI$1,0),FALSE)</f>
        <v>15.661763999999998</v>
      </c>
      <c r="Q64" s="52">
        <f>VLOOKUP($B64,Shock_dev!$A$1:$CI$300,MATCH(DATE(Q$1,1,1),Shock_dev!$A$1:$CI$1,0),FALSE)</f>
        <v>15.489719449999999</v>
      </c>
      <c r="R64" s="52">
        <f>VLOOKUP($B64,Shock_dev!$A$1:$CI$300,MATCH(DATE(R$1,1,1),Shock_dev!$A$1:$CI$1,0),FALSE)</f>
        <v>15.329436079999997</v>
      </c>
      <c r="S64" s="52">
        <f>VLOOKUP($B64,Shock_dev!$A$1:$CI$300,MATCH(DATE(S$1,1,1),Shock_dev!$A$1:$CI$1,0),FALSE)</f>
        <v>15.176464060000001</v>
      </c>
      <c r="T64" s="52">
        <f>VLOOKUP($B64,Shock_dev!$A$1:$CI$300,MATCH(DATE(T$1,1,1),Shock_dev!$A$1:$CI$1,0),FALSE)</f>
        <v>15.027795679999997</v>
      </c>
      <c r="U64" s="52">
        <f>VLOOKUP($B64,Shock_dev!$A$1:$CI$300,MATCH(DATE(U$1,1,1),Shock_dev!$A$1:$CI$1,0),FALSE)</f>
        <v>14.881490059999997</v>
      </c>
      <c r="V64" s="52">
        <f>VLOOKUP($B64,Shock_dev!$A$1:$CI$300,MATCH(DATE(V$1,1,1),Shock_dev!$A$1:$CI$1,0),FALSE)</f>
        <v>14.73636437</v>
      </c>
      <c r="W64" s="52">
        <f>VLOOKUP($B64,Shock_dev!$A$1:$CI$300,MATCH(DATE(W$1,1,1),Shock_dev!$A$1:$CI$1,0),FALSE)</f>
        <v>14.591755889999998</v>
      </c>
      <c r="X64" s="52">
        <f>VLOOKUP($B64,Shock_dev!$A$1:$CI$300,MATCH(DATE(X$1,1,1),Shock_dev!$A$1:$CI$1,0),FALSE)</f>
        <v>14.447346900000003</v>
      </c>
      <c r="Y64" s="52">
        <f>VLOOKUP($B64,Shock_dev!$A$1:$CI$300,MATCH(DATE(Y$1,1,1),Shock_dev!$A$1:$CI$1,0),FALSE)</f>
        <v>14.30304005</v>
      </c>
      <c r="Z64" s="52">
        <f>VLOOKUP($B64,Shock_dev!$A$1:$CI$300,MATCH(DATE(Z$1,1,1),Shock_dev!$A$1:$CI$1,0),FALSE)</f>
        <v>14.158872019999997</v>
      </c>
      <c r="AA64" s="52">
        <f>VLOOKUP($B64,Shock_dev!$A$1:$CI$300,MATCH(DATE(AA$1,1,1),Shock_dev!$A$1:$CI$1,0),FALSE)</f>
        <v>14.014955459999996</v>
      </c>
      <c r="AB64" s="52">
        <f>VLOOKUP($B64,Shock_dev!$A$1:$CI$300,MATCH(DATE(AB$1,1,1),Shock_dev!$A$1:$CI$1,0),FALSE)</f>
        <v>13.871440919999998</v>
      </c>
      <c r="AC64" s="52">
        <f>VLOOKUP($B64,Shock_dev!$A$1:$CI$300,MATCH(DATE(AC$1,1,1),Shock_dev!$A$1:$CI$1,0),FALSE)</f>
        <v>13.728492590000002</v>
      </c>
      <c r="AD64" s="52">
        <f>VLOOKUP($B64,Shock_dev!$A$1:$CI$300,MATCH(DATE(AD$1,1,1),Shock_dev!$A$1:$CI$1,0),FALSE)</f>
        <v>13.586273679999998</v>
      </c>
      <c r="AE64" s="52">
        <f>VLOOKUP($B64,Shock_dev!$A$1:$CI$300,MATCH(DATE(AE$1,1,1),Shock_dev!$A$1:$CI$1,0),FALSE)</f>
        <v>13.444938020000002</v>
      </c>
      <c r="AF64" s="52">
        <f>VLOOKUP($B64,Shock_dev!$A$1:$CI$300,MATCH(DATE(AF$1,1,1),Shock_dev!$A$1:$CI$1,0),FALSE)</f>
        <v>13.304625700000003</v>
      </c>
      <c r="AG64" s="52"/>
      <c r="AH64" s="65">
        <f t="shared" si="1"/>
        <v>15.699726074000001</v>
      </c>
      <c r="AI64" s="65">
        <f t="shared" si="2"/>
        <v>17.463563280000002</v>
      </c>
      <c r="AJ64" s="65">
        <f t="shared" si="3"/>
        <v>15.878852608000003</v>
      </c>
      <c r="AK64" s="65">
        <f t="shared" si="4"/>
        <v>15.030310049999997</v>
      </c>
      <c r="AL64" s="65">
        <f t="shared" si="5"/>
        <v>14.303194063999999</v>
      </c>
      <c r="AM64" s="65">
        <f t="shared" si="6"/>
        <v>13.587154182000001</v>
      </c>
      <c r="AN64" s="66"/>
      <c r="AO64" s="65">
        <f t="shared" si="7"/>
        <v>16.581644677</v>
      </c>
      <c r="AP64" s="65">
        <f t="shared" si="8"/>
        <v>15.454581329</v>
      </c>
      <c r="AQ64" s="65">
        <f t="shared" si="9"/>
        <v>13.945174123000001</v>
      </c>
    </row>
    <row r="65" spans="1:43" x14ac:dyDescent="0.4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8.8676356699999985</v>
      </c>
      <c r="D65" s="52">
        <f>VLOOKUP($B65,Shock_dev!$A$1:$CI$300,MATCH(DATE(D$1,1,1),Shock_dev!$A$1:$CI$1,0),FALSE)</f>
        <v>14.429364459999999</v>
      </c>
      <c r="E65" s="52">
        <f>VLOOKUP($B65,Shock_dev!$A$1:$CI$300,MATCH(DATE(E$1,1,1),Shock_dev!$A$1:$CI$1,0),FALSE)</f>
        <v>17.170683999999998</v>
      </c>
      <c r="F65" s="52">
        <f>VLOOKUP($B65,Shock_dev!$A$1:$CI$300,MATCH(DATE(F$1,1,1),Shock_dev!$A$1:$CI$1,0),FALSE)</f>
        <v>18.136026960000002</v>
      </c>
      <c r="G65" s="52">
        <f>VLOOKUP($B65,Shock_dev!$A$1:$CI$300,MATCH(DATE(G$1,1,1),Shock_dev!$A$1:$CI$1,0),FALSE)</f>
        <v>18.171467739999997</v>
      </c>
      <c r="H65" s="52">
        <f>VLOOKUP($B65,Shock_dev!$A$1:$CI$300,MATCH(DATE(H$1,1,1),Shock_dev!$A$1:$CI$1,0),FALSE)</f>
        <v>17.801441750000002</v>
      </c>
      <c r="I65" s="52">
        <f>VLOOKUP($B65,Shock_dev!$A$1:$CI$300,MATCH(DATE(I$1,1,1),Shock_dev!$A$1:$CI$1,0),FALSE)</f>
        <v>17.30625835</v>
      </c>
      <c r="J65" s="52">
        <f>VLOOKUP($B65,Shock_dev!$A$1:$CI$300,MATCH(DATE(J$1,1,1),Shock_dev!$A$1:$CI$1,0),FALSE)</f>
        <v>16.817537569999995</v>
      </c>
      <c r="K65" s="52">
        <f>VLOOKUP($B65,Shock_dev!$A$1:$CI$300,MATCH(DATE(K$1,1,1),Shock_dev!$A$1:$CI$1,0),FALSE)</f>
        <v>16.386329159999999</v>
      </c>
      <c r="L65" s="52">
        <f>VLOOKUP($B65,Shock_dev!$A$1:$CI$300,MATCH(DATE(L$1,1,1),Shock_dev!$A$1:$CI$1,0),FALSE)</f>
        <v>16.023951230000002</v>
      </c>
      <c r="M65" s="52">
        <f>VLOOKUP($B65,Shock_dev!$A$1:$CI$300,MATCH(DATE(M$1,1,1),Shock_dev!$A$1:$CI$1,0),FALSE)</f>
        <v>15.724355169999995</v>
      </c>
      <c r="N65" s="52">
        <f>VLOOKUP($B65,Shock_dev!$A$1:$CI$300,MATCH(DATE(N$1,1,1),Shock_dev!$A$1:$CI$1,0),FALSE)</f>
        <v>15.475557800000004</v>
      </c>
      <c r="O65" s="52">
        <f>VLOOKUP($B65,Shock_dev!$A$1:$CI$300,MATCH(DATE(O$1,1,1),Shock_dev!$A$1:$CI$1,0),FALSE)</f>
        <v>15.265031480000001</v>
      </c>
      <c r="P65" s="52">
        <f>VLOOKUP($B65,Shock_dev!$A$1:$CI$300,MATCH(DATE(P$1,1,1),Shock_dev!$A$1:$CI$1,0),FALSE)</f>
        <v>15.081917129999997</v>
      </c>
      <c r="Q65" s="52">
        <f>VLOOKUP($B65,Shock_dev!$A$1:$CI$300,MATCH(DATE(Q$1,1,1),Shock_dev!$A$1:$CI$1,0),FALSE)</f>
        <v>14.917657650000002</v>
      </c>
      <c r="R65" s="52">
        <f>VLOOKUP($B65,Shock_dev!$A$1:$CI$300,MATCH(DATE(R$1,1,1),Shock_dev!$A$1:$CI$1,0),FALSE)</f>
        <v>14.765911850000002</v>
      </c>
      <c r="S65" s="52">
        <f>VLOOKUP($B65,Shock_dev!$A$1:$CI$300,MATCH(DATE(S$1,1,1),Shock_dev!$A$1:$CI$1,0),FALSE)</f>
        <v>14.622194149999999</v>
      </c>
      <c r="T65" s="52">
        <f>VLOOKUP($B65,Shock_dev!$A$1:$CI$300,MATCH(DATE(T$1,1,1),Shock_dev!$A$1:$CI$1,0),FALSE)</f>
        <v>14.483457219999998</v>
      </c>
      <c r="U65" s="52">
        <f>VLOOKUP($B65,Shock_dev!$A$1:$CI$300,MATCH(DATE(U$1,1,1),Shock_dev!$A$1:$CI$1,0),FALSE)</f>
        <v>14.347712139999999</v>
      </c>
      <c r="V65" s="52">
        <f>VLOOKUP($B65,Shock_dev!$A$1:$CI$300,MATCH(DATE(V$1,1,1),Shock_dev!$A$1:$CI$1,0),FALSE)</f>
        <v>14.213719019999999</v>
      </c>
      <c r="W65" s="52">
        <f>VLOOKUP($B65,Shock_dev!$A$1:$CI$300,MATCH(DATE(W$1,1,1),Shock_dev!$A$1:$CI$1,0),FALSE)</f>
        <v>14.080750520000002</v>
      </c>
      <c r="X65" s="52">
        <f>VLOOKUP($B65,Shock_dev!$A$1:$CI$300,MATCH(DATE(X$1,1,1),Shock_dev!$A$1:$CI$1,0),FALSE)</f>
        <v>13.948418950000004</v>
      </c>
      <c r="Y65" s="52">
        <f>VLOOKUP($B65,Shock_dev!$A$1:$CI$300,MATCH(DATE(Y$1,1,1),Shock_dev!$A$1:$CI$1,0),FALSE)</f>
        <v>13.816554029999999</v>
      </c>
      <c r="Z65" s="52">
        <f>VLOOKUP($B65,Shock_dev!$A$1:$CI$300,MATCH(DATE(Z$1,1,1),Shock_dev!$A$1:$CI$1,0),FALSE)</f>
        <v>13.685118809999999</v>
      </c>
      <c r="AA65" s="52">
        <f>VLOOKUP($B65,Shock_dev!$A$1:$CI$300,MATCH(DATE(AA$1,1,1),Shock_dev!$A$1:$CI$1,0),FALSE)</f>
        <v>13.55415343</v>
      </c>
      <c r="AB65" s="52">
        <f>VLOOKUP($B65,Shock_dev!$A$1:$CI$300,MATCH(DATE(AB$1,1,1),Shock_dev!$A$1:$CI$1,0),FALSE)</f>
        <v>13.423738409999999</v>
      </c>
      <c r="AC65" s="52">
        <f>VLOOKUP($B65,Shock_dev!$A$1:$CI$300,MATCH(DATE(AC$1,1,1),Shock_dev!$A$1:$CI$1,0),FALSE)</f>
        <v>13.293971540000001</v>
      </c>
      <c r="AD65" s="52">
        <f>VLOOKUP($B65,Shock_dev!$A$1:$CI$300,MATCH(DATE(AD$1,1,1),Shock_dev!$A$1:$CI$1,0),FALSE)</f>
        <v>13.1649539</v>
      </c>
      <c r="AE65" s="52">
        <f>VLOOKUP($B65,Shock_dev!$A$1:$CI$300,MATCH(DATE(AE$1,1,1),Shock_dev!$A$1:$CI$1,0),FALSE)</f>
        <v>13.036781860000005</v>
      </c>
      <c r="AF65" s="52">
        <f>VLOOKUP($B65,Shock_dev!$A$1:$CI$300,MATCH(DATE(AF$1,1,1),Shock_dev!$A$1:$CI$1,0),FALSE)</f>
        <v>12.909542950000002</v>
      </c>
      <c r="AG65" s="52"/>
      <c r="AH65" s="65">
        <f t="shared" si="1"/>
        <v>15.355035765999997</v>
      </c>
      <c r="AI65" s="65">
        <f t="shared" si="2"/>
        <v>16.867103612000001</v>
      </c>
      <c r="AJ65" s="65">
        <f t="shared" si="3"/>
        <v>15.292903846000002</v>
      </c>
      <c r="AK65" s="65">
        <f t="shared" si="4"/>
        <v>14.486598875999999</v>
      </c>
      <c r="AL65" s="65">
        <f t="shared" si="5"/>
        <v>13.816999148000003</v>
      </c>
      <c r="AM65" s="65">
        <f t="shared" si="6"/>
        <v>13.165797732000001</v>
      </c>
      <c r="AN65" s="66"/>
      <c r="AO65" s="65">
        <f t="shared" si="7"/>
        <v>16.111069688999997</v>
      </c>
      <c r="AP65" s="65">
        <f t="shared" si="8"/>
        <v>14.889751361</v>
      </c>
      <c r="AQ65" s="65">
        <f t="shared" si="9"/>
        <v>13.491398440000001</v>
      </c>
    </row>
    <row r="66" spans="1:43" x14ac:dyDescent="0.4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3.0073651200000011</v>
      </c>
      <c r="D66" s="52">
        <f>VLOOKUP($B66,Shock_dev!$A$1:$CI$300,MATCH(DATE(D$1,1,1),Shock_dev!$A$1:$CI$1,0),FALSE)</f>
        <v>4.9298271700000011</v>
      </c>
      <c r="E66" s="52">
        <f>VLOOKUP($B66,Shock_dev!$A$1:$CI$300,MATCH(DATE(E$1,1,1),Shock_dev!$A$1:$CI$1,0),FALSE)</f>
        <v>5.9000049499999978</v>
      </c>
      <c r="F66" s="52">
        <f>VLOOKUP($B66,Shock_dev!$A$1:$CI$300,MATCH(DATE(F$1,1,1),Shock_dev!$A$1:$CI$1,0),FALSE)</f>
        <v>6.2606809299999977</v>
      </c>
      <c r="G66" s="52">
        <f>VLOOKUP($B66,Shock_dev!$A$1:$CI$300,MATCH(DATE(G$1,1,1),Shock_dev!$A$1:$CI$1,0),FALSE)</f>
        <v>6.2969429999999988</v>
      </c>
      <c r="H66" s="52">
        <f>VLOOKUP($B66,Shock_dev!$A$1:$CI$300,MATCH(DATE(H$1,1,1),Shock_dev!$A$1:$CI$1,0),FALSE)</f>
        <v>6.1879114299999998</v>
      </c>
      <c r="I66" s="52">
        <f>VLOOKUP($B66,Shock_dev!$A$1:$CI$300,MATCH(DATE(I$1,1,1),Shock_dev!$A$1:$CI$1,0),FALSE)</f>
        <v>6.0304654800000019</v>
      </c>
      <c r="J66" s="52">
        <f>VLOOKUP($B66,Shock_dev!$A$1:$CI$300,MATCH(DATE(J$1,1,1),Shock_dev!$A$1:$CI$1,0),FALSE)</f>
        <v>5.8708395600000021</v>
      </c>
      <c r="K66" s="52">
        <f>VLOOKUP($B66,Shock_dev!$A$1:$CI$300,MATCH(DATE(K$1,1,1),Shock_dev!$A$1:$CI$1,0),FALSE)</f>
        <v>5.7275849899999987</v>
      </c>
      <c r="L66" s="52">
        <f>VLOOKUP($B66,Shock_dev!$A$1:$CI$300,MATCH(DATE(L$1,1,1),Shock_dev!$A$1:$CI$1,0),FALSE)</f>
        <v>5.6054567899999999</v>
      </c>
      <c r="M66" s="52">
        <f>VLOOKUP($B66,Shock_dev!$A$1:$CI$300,MATCH(DATE(M$1,1,1),Shock_dev!$A$1:$CI$1,0),FALSE)</f>
        <v>5.5030661700000021</v>
      </c>
      <c r="N66" s="52">
        <f>VLOOKUP($B66,Shock_dev!$A$1:$CI$300,MATCH(DATE(N$1,1,1),Shock_dev!$A$1:$CI$1,0),FALSE)</f>
        <v>5.4168190000000003</v>
      </c>
      <c r="O66" s="52">
        <f>VLOOKUP($B66,Shock_dev!$A$1:$CI$300,MATCH(DATE(O$1,1,1),Shock_dev!$A$1:$CI$1,0),FALSE)</f>
        <v>5.3427928300000005</v>
      </c>
      <c r="P66" s="52">
        <f>VLOOKUP($B66,Shock_dev!$A$1:$CI$300,MATCH(DATE(P$1,1,1),Shock_dev!$A$1:$CI$1,0),FALSE)</f>
        <v>5.2775261400000009</v>
      </c>
      <c r="Q66" s="52">
        <f>VLOOKUP($B66,Shock_dev!$A$1:$CI$300,MATCH(DATE(Q$1,1,1),Shock_dev!$A$1:$CI$1,0),FALSE)</f>
        <v>5.2182632799999986</v>
      </c>
      <c r="R66" s="52">
        <f>VLOOKUP($B66,Shock_dev!$A$1:$CI$300,MATCH(DATE(R$1,1,1),Shock_dev!$A$1:$CI$1,0),FALSE)</f>
        <v>5.162948759999999</v>
      </c>
      <c r="S66" s="52">
        <f>VLOOKUP($B66,Shock_dev!$A$1:$CI$300,MATCH(DATE(S$1,1,1),Shock_dev!$A$1:$CI$1,0),FALSE)</f>
        <v>5.1101225899999996</v>
      </c>
      <c r="T66" s="52">
        <f>VLOOKUP($B66,Shock_dev!$A$1:$CI$300,MATCH(DATE(T$1,1,1),Shock_dev!$A$1:$CI$1,0),FALSE)</f>
        <v>5.0587915099999989</v>
      </c>
      <c r="U66" s="52">
        <f>VLOOKUP($B66,Shock_dev!$A$1:$CI$300,MATCH(DATE(U$1,1,1),Shock_dev!$A$1:$CI$1,0),FALSE)</f>
        <v>5.008309109999999</v>
      </c>
      <c r="V66" s="52">
        <f>VLOOKUP($B66,Shock_dev!$A$1:$CI$300,MATCH(DATE(V$1,1,1),Shock_dev!$A$1:$CI$1,0),FALSE)</f>
        <v>4.9582767199999989</v>
      </c>
      <c r="W66" s="52">
        <f>VLOOKUP($B66,Shock_dev!$A$1:$CI$300,MATCH(DATE(W$1,1,1),Shock_dev!$A$1:$CI$1,0),FALSE)</f>
        <v>4.908466810000002</v>
      </c>
      <c r="X66" s="52">
        <f>VLOOKUP($B66,Shock_dev!$A$1:$CI$300,MATCH(DATE(X$1,1,1),Shock_dev!$A$1:$CI$1,0),FALSE)</f>
        <v>4.858766450000001</v>
      </c>
      <c r="Y66" s="52">
        <f>VLOOKUP($B66,Shock_dev!$A$1:$CI$300,MATCH(DATE(Y$1,1,1),Shock_dev!$A$1:$CI$1,0),FALSE)</f>
        <v>4.8091367600000012</v>
      </c>
      <c r="Z66" s="52">
        <f>VLOOKUP($B66,Shock_dev!$A$1:$CI$300,MATCH(DATE(Z$1,1,1),Shock_dev!$A$1:$CI$1,0),FALSE)</f>
        <v>4.7595847000000013</v>
      </c>
      <c r="AA66" s="52">
        <f>VLOOKUP($B66,Shock_dev!$A$1:$CI$300,MATCH(DATE(AA$1,1,1),Shock_dev!$A$1:$CI$1,0),FALSE)</f>
        <v>4.7101439799999998</v>
      </c>
      <c r="AB66" s="52">
        <f>VLOOKUP($B66,Shock_dev!$A$1:$CI$300,MATCH(DATE(AB$1,1,1),Shock_dev!$A$1:$CI$1,0),FALSE)</f>
        <v>4.6608622300000011</v>
      </c>
      <c r="AC66" s="52">
        <f>VLOOKUP($B66,Shock_dev!$A$1:$CI$300,MATCH(DATE(AC$1,1,1),Shock_dev!$A$1:$CI$1,0),FALSE)</f>
        <v>4.611792920000001</v>
      </c>
      <c r="AD66" s="52">
        <f>VLOOKUP($B66,Shock_dev!$A$1:$CI$300,MATCH(DATE(AD$1,1,1),Shock_dev!$A$1:$CI$1,0),FALSE)</f>
        <v>4.5629902099999988</v>
      </c>
      <c r="AE66" s="52">
        <f>VLOOKUP($B66,Shock_dev!$A$1:$CI$300,MATCH(DATE(AE$1,1,1),Shock_dev!$A$1:$CI$1,0),FALSE)</f>
        <v>4.5145060100000016</v>
      </c>
      <c r="AF66" s="52">
        <f>VLOOKUP($B66,Shock_dev!$A$1:$CI$300,MATCH(DATE(AF$1,1,1),Shock_dev!$A$1:$CI$1,0),FALSE)</f>
        <v>4.4663882899999994</v>
      </c>
      <c r="AG66" s="52"/>
      <c r="AH66" s="65">
        <f t="shared" si="1"/>
        <v>5.2789642339999991</v>
      </c>
      <c r="AI66" s="65">
        <f t="shared" si="2"/>
        <v>5.8844516499999999</v>
      </c>
      <c r="AJ66" s="65">
        <f t="shared" si="3"/>
        <v>5.3516934840000001</v>
      </c>
      <c r="AK66" s="65">
        <f t="shared" si="4"/>
        <v>5.0596897379999985</v>
      </c>
      <c r="AL66" s="65">
        <f t="shared" si="5"/>
        <v>4.8092197400000005</v>
      </c>
      <c r="AM66" s="65">
        <f t="shared" si="6"/>
        <v>4.5633079320000007</v>
      </c>
      <c r="AN66" s="66"/>
      <c r="AO66" s="65">
        <f t="shared" si="7"/>
        <v>5.5817079419999995</v>
      </c>
      <c r="AP66" s="65">
        <f t="shared" si="8"/>
        <v>5.2056916109999989</v>
      </c>
      <c r="AQ66" s="65">
        <f t="shared" si="9"/>
        <v>4.6862638360000002</v>
      </c>
    </row>
    <row r="67" spans="1:43" x14ac:dyDescent="0.4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6.7099617560000002</v>
      </c>
      <c r="D67" s="52">
        <f>VLOOKUP($B67,Shock_dev!$A$1:$CI$300,MATCH(DATE(D$1,1,1),Shock_dev!$A$1:$CI$1,0),FALSE)</f>
        <v>13.087116328</v>
      </c>
      <c r="E67" s="52">
        <f>VLOOKUP($B67,Shock_dev!$A$1:$CI$300,MATCH(DATE(E$1,1,1),Shock_dev!$A$1:$CI$1,0),FALSE)</f>
        <v>17.010270910999999</v>
      </c>
      <c r="F67" s="52">
        <f>VLOOKUP($B67,Shock_dev!$A$1:$CI$300,MATCH(DATE(F$1,1,1),Shock_dev!$A$1:$CI$1,0),FALSE)</f>
        <v>18.589220390000001</v>
      </c>
      <c r="G67" s="52">
        <f>VLOOKUP($B67,Shock_dev!$A$1:$CI$300,MATCH(DATE(G$1,1,1),Shock_dev!$A$1:$CI$1,0),FALSE)</f>
        <v>18.749748733000001</v>
      </c>
      <c r="H67" s="52">
        <f>VLOOKUP($B67,Shock_dev!$A$1:$CI$300,MATCH(DATE(H$1,1,1),Shock_dev!$A$1:$CI$1,0),FALSE)</f>
        <v>18.271198607999999</v>
      </c>
      <c r="I67" s="52">
        <f>VLOOKUP($B67,Shock_dev!$A$1:$CI$300,MATCH(DATE(I$1,1,1),Shock_dev!$A$1:$CI$1,0),FALSE)</f>
        <v>17.600744899999999</v>
      </c>
      <c r="J67" s="52">
        <f>VLOOKUP($B67,Shock_dev!$A$1:$CI$300,MATCH(DATE(J$1,1,1),Shock_dev!$A$1:$CI$1,0),FALSE)</f>
        <v>16.944663046999999</v>
      </c>
      <c r="K67" s="52">
        <f>VLOOKUP($B67,Shock_dev!$A$1:$CI$300,MATCH(DATE(K$1,1,1),Shock_dev!$A$1:$CI$1,0),FALSE)</f>
        <v>16.377582465000003</v>
      </c>
      <c r="L67" s="52">
        <f>VLOOKUP($B67,Shock_dev!$A$1:$CI$300,MATCH(DATE(L$1,1,1),Shock_dev!$A$1:$CI$1,0),FALSE)</f>
        <v>15.9125926</v>
      </c>
      <c r="M67" s="52">
        <f>VLOOKUP($B67,Shock_dev!$A$1:$CI$300,MATCH(DATE(M$1,1,1),Shock_dev!$A$1:$CI$1,0),FALSE)</f>
        <v>15.538166227</v>
      </c>
      <c r="N67" s="52">
        <f>VLOOKUP($B67,Shock_dev!$A$1:$CI$300,MATCH(DATE(N$1,1,1),Shock_dev!$A$1:$CI$1,0),FALSE)</f>
        <v>15.235619493</v>
      </c>
      <c r="O67" s="52">
        <f>VLOOKUP($B67,Shock_dev!$A$1:$CI$300,MATCH(DATE(O$1,1,1),Shock_dev!$A$1:$CI$1,0),FALSE)</f>
        <v>14.986580722999999</v>
      </c>
      <c r="P67" s="52">
        <f>VLOOKUP($B67,Shock_dev!$A$1:$CI$300,MATCH(DATE(P$1,1,1),Shock_dev!$A$1:$CI$1,0),FALSE)</f>
        <v>14.775679942</v>
      </c>
      <c r="Q67" s="52">
        <f>VLOOKUP($B67,Shock_dev!$A$1:$CI$300,MATCH(DATE(Q$1,1,1),Shock_dev!$A$1:$CI$1,0),FALSE)</f>
        <v>14.591089025999999</v>
      </c>
      <c r="R67" s="52">
        <f>VLOOKUP($B67,Shock_dev!$A$1:$CI$300,MATCH(DATE(R$1,1,1),Shock_dev!$A$1:$CI$1,0),FALSE)</f>
        <v>14.424185629</v>
      </c>
      <c r="S67" s="52">
        <f>VLOOKUP($B67,Shock_dev!$A$1:$CI$300,MATCH(DATE(S$1,1,1),Shock_dev!$A$1:$CI$1,0),FALSE)</f>
        <v>14.268937135</v>
      </c>
      <c r="T67" s="52">
        <f>VLOOKUP($B67,Shock_dev!$A$1:$CI$300,MATCH(DATE(T$1,1,1),Shock_dev!$A$1:$CI$1,0),FALSE)</f>
        <v>14.12126838</v>
      </c>
      <c r="U67" s="52">
        <f>VLOOKUP($B67,Shock_dev!$A$1:$CI$300,MATCH(DATE(U$1,1,1),Shock_dev!$A$1:$CI$1,0),FALSE)</f>
        <v>13.978516987999999</v>
      </c>
      <c r="V67" s="52">
        <f>VLOOKUP($B67,Shock_dev!$A$1:$CI$300,MATCH(DATE(V$1,1,1),Shock_dev!$A$1:$CI$1,0),FALSE)</f>
        <v>13.839003662</v>
      </c>
      <c r="W67" s="52">
        <f>VLOOKUP($B67,Shock_dev!$A$1:$CI$300,MATCH(DATE(W$1,1,1),Shock_dev!$A$1:$CI$1,0),FALSE)</f>
        <v>13.701711856999999</v>
      </c>
      <c r="X67" s="52">
        <f>VLOOKUP($B67,Shock_dev!$A$1:$CI$300,MATCH(DATE(X$1,1,1),Shock_dev!$A$1:$CI$1,0),FALSE)</f>
        <v>13.566058434999999</v>
      </c>
      <c r="Y67" s="52">
        <f>VLOOKUP($B67,Shock_dev!$A$1:$CI$300,MATCH(DATE(Y$1,1,1),Shock_dev!$A$1:$CI$1,0),FALSE)</f>
        <v>13.431735010999999</v>
      </c>
      <c r="Z67" s="52">
        <f>VLOOKUP($B67,Shock_dev!$A$1:$CI$300,MATCH(DATE(Z$1,1,1),Shock_dev!$A$1:$CI$1,0),FALSE)</f>
        <v>13.298601167000001</v>
      </c>
      <c r="AA67" s="52">
        <f>VLOOKUP($B67,Shock_dev!$A$1:$CI$300,MATCH(DATE(AA$1,1,1),Shock_dev!$A$1:$CI$1,0),FALSE)</f>
        <v>13.166614586</v>
      </c>
      <c r="AB67" s="52">
        <f>VLOOKUP($B67,Shock_dev!$A$1:$CI$300,MATCH(DATE(AB$1,1,1),Shock_dev!$A$1:$CI$1,0),FALSE)</f>
        <v>13.035786561</v>
      </c>
      <c r="AC67" s="52">
        <f>VLOOKUP($B67,Shock_dev!$A$1:$CI$300,MATCH(DATE(AC$1,1,1),Shock_dev!$A$1:$CI$1,0),FALSE)</f>
        <v>12.906154594999999</v>
      </c>
      <c r="AD67" s="52">
        <f>VLOOKUP($B67,Shock_dev!$A$1:$CI$300,MATCH(DATE(AD$1,1,1),Shock_dev!$A$1:$CI$1,0),FALSE)</f>
        <v>12.777766</v>
      </c>
      <c r="AE67" s="52">
        <f>VLOOKUP($B67,Shock_dev!$A$1:$CI$300,MATCH(DATE(AE$1,1,1),Shock_dev!$A$1:$CI$1,0),FALSE)</f>
        <v>12.650668658000001</v>
      </c>
      <c r="AF67" s="52">
        <f>VLOOKUP($B67,Shock_dev!$A$1:$CI$300,MATCH(DATE(AF$1,1,1),Shock_dev!$A$1:$CI$1,0),FALSE)</f>
        <v>12.52490615</v>
      </c>
      <c r="AG67" s="52"/>
      <c r="AH67" s="65">
        <f t="shared" si="1"/>
        <v>14.829263623599999</v>
      </c>
      <c r="AI67" s="65">
        <f t="shared" si="2"/>
        <v>17.021356324000003</v>
      </c>
      <c r="AJ67" s="65">
        <f t="shared" si="3"/>
        <v>15.025427082199997</v>
      </c>
      <c r="AK67" s="65">
        <f t="shared" si="4"/>
        <v>14.126382358799997</v>
      </c>
      <c r="AL67" s="65">
        <f t="shared" si="5"/>
        <v>13.432944211199999</v>
      </c>
      <c r="AM67" s="65">
        <f t="shared" si="6"/>
        <v>12.779056392799999</v>
      </c>
      <c r="AN67" s="66"/>
      <c r="AO67" s="65">
        <f t="shared" si="7"/>
        <v>15.925309973800001</v>
      </c>
      <c r="AP67" s="65">
        <f t="shared" si="8"/>
        <v>14.575904720499997</v>
      </c>
      <c r="AQ67" s="65">
        <f t="shared" si="9"/>
        <v>13.106000301999998</v>
      </c>
    </row>
    <row r="68" spans="1:43" x14ac:dyDescent="0.4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9.9970658900000018</v>
      </c>
      <c r="D68" s="52">
        <f>VLOOKUP($B68,Shock_dev!$A$1:$CI$300,MATCH(DATE(D$1,1,1),Shock_dev!$A$1:$CI$1,0),FALSE)</f>
        <v>15.778362489999992</v>
      </c>
      <c r="E68" s="52">
        <f>VLOOKUP($B68,Shock_dev!$A$1:$CI$300,MATCH(DATE(E$1,1,1),Shock_dev!$A$1:$CI$1,0),FALSE)</f>
        <v>18.552548520000002</v>
      </c>
      <c r="F68" s="52">
        <f>VLOOKUP($B68,Shock_dev!$A$1:$CI$300,MATCH(DATE(F$1,1,1),Shock_dev!$A$1:$CI$1,0),FALSE)</f>
        <v>19.549470319999998</v>
      </c>
      <c r="G68" s="52">
        <f>VLOOKUP($B68,Shock_dev!$A$1:$CI$300,MATCH(DATE(G$1,1,1),Shock_dev!$A$1:$CI$1,0),FALSE)</f>
        <v>19.623399169999999</v>
      </c>
      <c r="H68" s="52">
        <f>VLOOKUP($B68,Shock_dev!$A$1:$CI$300,MATCH(DATE(H$1,1,1),Shock_dev!$A$1:$CI$1,0),FALSE)</f>
        <v>19.283827770000002</v>
      </c>
      <c r="I68" s="52">
        <f>VLOOKUP($B68,Shock_dev!$A$1:$CI$300,MATCH(DATE(I$1,1,1),Shock_dev!$A$1:$CI$1,0),FALSE)</f>
        <v>18.80550946999999</v>
      </c>
      <c r="J68" s="52">
        <f>VLOOKUP($B68,Shock_dev!$A$1:$CI$300,MATCH(DATE(J$1,1,1),Shock_dev!$A$1:$CI$1,0),FALSE)</f>
        <v>18.322125360000001</v>
      </c>
      <c r="K68" s="52">
        <f>VLOOKUP($B68,Shock_dev!$A$1:$CI$300,MATCH(DATE(K$1,1,1),Shock_dev!$A$1:$CI$1,0),FALSE)</f>
        <v>17.889046070000006</v>
      </c>
      <c r="L68" s="52">
        <f>VLOOKUP($B68,Shock_dev!$A$1:$CI$300,MATCH(DATE(L$1,1,1),Shock_dev!$A$1:$CI$1,0),FALSE)</f>
        <v>17.521301910000005</v>
      </c>
      <c r="M68" s="52">
        <f>VLOOKUP($B68,Shock_dev!$A$1:$CI$300,MATCH(DATE(M$1,1,1),Shock_dev!$A$1:$CI$1,0),FALSE)</f>
        <v>17.215157089999991</v>
      </c>
      <c r="N68" s="52">
        <f>VLOOKUP($B68,Shock_dev!$A$1:$CI$300,MATCH(DATE(N$1,1,1),Shock_dev!$A$1:$CI$1,0),FALSE)</f>
        <v>16.959700420000004</v>
      </c>
      <c r="O68" s="52">
        <f>VLOOKUP($B68,Shock_dev!$A$1:$CI$300,MATCH(DATE(O$1,1,1),Shock_dev!$A$1:$CI$1,0),FALSE)</f>
        <v>16.742648590000002</v>
      </c>
      <c r="P68" s="52">
        <f>VLOOKUP($B68,Shock_dev!$A$1:$CI$300,MATCH(DATE(P$1,1,1),Shock_dev!$A$1:$CI$1,0),FALSE)</f>
        <v>16.552937200000002</v>
      </c>
      <c r="Q68" s="52">
        <f>VLOOKUP($B68,Shock_dev!$A$1:$CI$300,MATCH(DATE(Q$1,1,1),Shock_dev!$A$1:$CI$1,0),FALSE)</f>
        <v>16.38161916</v>
      </c>
      <c r="R68" s="52">
        <f>VLOOKUP($B68,Shock_dev!$A$1:$CI$300,MATCH(DATE(R$1,1,1),Shock_dev!$A$1:$CI$1,0),FALSE)</f>
        <v>16.22193845999999</v>
      </c>
      <c r="S68" s="52">
        <f>VLOOKUP($B68,Shock_dev!$A$1:$CI$300,MATCH(DATE(S$1,1,1),Shock_dev!$A$1:$CI$1,0),FALSE)</f>
        <v>16.06905307000001</v>
      </c>
      <c r="T68" s="52">
        <f>VLOOKUP($B68,Shock_dev!$A$1:$CI$300,MATCH(DATE(T$1,1,1),Shock_dev!$A$1:$CI$1,0),FALSE)</f>
        <v>15.919654000000008</v>
      </c>
      <c r="U68" s="52">
        <f>VLOOKUP($B68,Shock_dev!$A$1:$CI$300,MATCH(DATE(U$1,1,1),Shock_dev!$A$1:$CI$1,0),FALSE)</f>
        <v>15.77159322</v>
      </c>
      <c r="V68" s="52">
        <f>VLOOKUP($B68,Shock_dev!$A$1:$CI$300,MATCH(DATE(V$1,1,1),Shock_dev!$A$1:$CI$1,0),FALSE)</f>
        <v>15.623567109999996</v>
      </c>
      <c r="W68" s="52">
        <f>VLOOKUP($B68,Shock_dev!$A$1:$CI$300,MATCH(DATE(W$1,1,1),Shock_dev!$A$1:$CI$1,0),FALSE)</f>
        <v>15.474865149999999</v>
      </c>
      <c r="X68" s="52">
        <f>VLOOKUP($B68,Shock_dev!$A$1:$CI$300,MATCH(DATE(X$1,1,1),Shock_dev!$A$1:$CI$1,0),FALSE)</f>
        <v>15.325179509999998</v>
      </c>
      <c r="Y68" s="52">
        <f>VLOOKUP($B68,Shock_dev!$A$1:$CI$300,MATCH(DATE(Y$1,1,1),Shock_dev!$A$1:$CI$1,0),FALSE)</f>
        <v>15.174465869999992</v>
      </c>
      <c r="Z68" s="52">
        <f>VLOOKUP($B68,Shock_dev!$A$1:$CI$300,MATCH(DATE(Z$1,1,1),Shock_dev!$A$1:$CI$1,0),FALSE)</f>
        <v>15.022842670000003</v>
      </c>
      <c r="AA68" s="52">
        <f>VLOOKUP($B68,Shock_dev!$A$1:$CI$300,MATCH(DATE(AA$1,1,1),Shock_dev!$A$1:$CI$1,0),FALSE)</f>
        <v>14.870522100000002</v>
      </c>
      <c r="AB68" s="52">
        <f>VLOOKUP($B68,Shock_dev!$A$1:$CI$300,MATCH(DATE(AB$1,1,1),Shock_dev!$A$1:$CI$1,0),FALSE)</f>
        <v>14.717762809999996</v>
      </c>
      <c r="AC68" s="52">
        <f>VLOOKUP($B68,Shock_dev!$A$1:$CI$300,MATCH(DATE(AC$1,1,1),Shock_dev!$A$1:$CI$1,0),FALSE)</f>
        <v>14.564838350000002</v>
      </c>
      <c r="AD68" s="52">
        <f>VLOOKUP($B68,Shock_dev!$A$1:$CI$300,MATCH(DATE(AD$1,1,1),Shock_dev!$A$1:$CI$1,0),FALSE)</f>
        <v>14.412018579999994</v>
      </c>
      <c r="AE68" s="52">
        <f>VLOOKUP($B68,Shock_dev!$A$1:$CI$300,MATCH(DATE(AE$1,1,1),Shock_dev!$A$1:$CI$1,0),FALSE)</f>
        <v>14.259557749999999</v>
      </c>
      <c r="AF68" s="52">
        <f>VLOOKUP($B68,Shock_dev!$A$1:$CI$300,MATCH(DATE(AF$1,1,1),Shock_dev!$A$1:$CI$1,0),FALSE)</f>
        <v>14.107688410000009</v>
      </c>
      <c r="AG68" s="52"/>
      <c r="AH68" s="65">
        <f t="shared" si="1"/>
        <v>16.700169277999997</v>
      </c>
      <c r="AI68" s="65">
        <f t="shared" si="2"/>
        <v>18.364362116000002</v>
      </c>
      <c r="AJ68" s="65">
        <f t="shared" si="3"/>
        <v>16.770412491999998</v>
      </c>
      <c r="AK68" s="65">
        <f t="shared" si="4"/>
        <v>15.921161172000001</v>
      </c>
      <c r="AL68" s="65">
        <f t="shared" si="5"/>
        <v>15.173575059999999</v>
      </c>
      <c r="AM68" s="65">
        <f t="shared" si="6"/>
        <v>14.412373179999999</v>
      </c>
      <c r="AN68" s="66"/>
      <c r="AO68" s="65">
        <f t="shared" si="7"/>
        <v>17.532265697</v>
      </c>
      <c r="AP68" s="65">
        <f t="shared" si="8"/>
        <v>16.345786832000002</v>
      </c>
      <c r="AQ68" s="65">
        <f t="shared" si="9"/>
        <v>14.79297412</v>
      </c>
    </row>
    <row r="69" spans="1:43" x14ac:dyDescent="0.4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4.742197968000001</v>
      </c>
      <c r="D69" s="52">
        <f>VLOOKUP($B69,Shock_dev!$A$1:$CI$300,MATCH(DATE(D$1,1,1),Shock_dev!$A$1:$CI$1,0),FALSE)</f>
        <v>10.131120024000001</v>
      </c>
      <c r="E69" s="52">
        <f>VLOOKUP($B69,Shock_dev!$A$1:$CI$300,MATCH(DATE(E$1,1,1),Shock_dev!$A$1:$CI$1,0),FALSE)</f>
        <v>13.788532421000001</v>
      </c>
      <c r="F69" s="52">
        <f>VLOOKUP($B69,Shock_dev!$A$1:$CI$300,MATCH(DATE(F$1,1,1),Shock_dev!$A$1:$CI$1,0),FALSE)</f>
        <v>15.347794125</v>
      </c>
      <c r="G69" s="52">
        <f>VLOOKUP($B69,Shock_dev!$A$1:$CI$300,MATCH(DATE(G$1,1,1),Shock_dev!$A$1:$CI$1,0),FALSE)</f>
        <v>15.541201639000001</v>
      </c>
      <c r="H69" s="52">
        <f>VLOOKUP($B69,Shock_dev!$A$1:$CI$300,MATCH(DATE(H$1,1,1),Shock_dev!$A$1:$CI$1,0),FALSE)</f>
        <v>15.105788131999999</v>
      </c>
      <c r="I69" s="52">
        <f>VLOOKUP($B69,Shock_dev!$A$1:$CI$300,MATCH(DATE(I$1,1,1),Shock_dev!$A$1:$CI$1,0),FALSE)</f>
        <v>14.481843146000001</v>
      </c>
      <c r="J69" s="52">
        <f>VLOOKUP($B69,Shock_dev!$A$1:$CI$300,MATCH(DATE(J$1,1,1),Shock_dev!$A$1:$CI$1,0),FALSE)</f>
        <v>13.872565902000002</v>
      </c>
      <c r="K69" s="52">
        <f>VLOOKUP($B69,Shock_dev!$A$1:$CI$300,MATCH(DATE(K$1,1,1),Shock_dev!$A$1:$CI$1,0),FALSE)</f>
        <v>13.3500204</v>
      </c>
      <c r="L69" s="52">
        <f>VLOOKUP($B69,Shock_dev!$A$1:$CI$300,MATCH(DATE(L$1,1,1),Shock_dev!$A$1:$CI$1,0),FALSE)</f>
        <v>12.925843929999999</v>
      </c>
      <c r="M69" s="52">
        <f>VLOOKUP($B69,Shock_dev!$A$1:$CI$300,MATCH(DATE(M$1,1,1),Shock_dev!$A$1:$CI$1,0),FALSE)</f>
        <v>12.588184173000002</v>
      </c>
      <c r="N69" s="52">
        <f>VLOOKUP($B69,Shock_dev!$A$1:$CI$300,MATCH(DATE(N$1,1,1),Shock_dev!$A$1:$CI$1,0),FALSE)</f>
        <v>12.318746748999999</v>
      </c>
      <c r="O69" s="52">
        <f>VLOOKUP($B69,Shock_dev!$A$1:$CI$300,MATCH(DATE(O$1,1,1),Shock_dev!$A$1:$CI$1,0),FALSE)</f>
        <v>12.099852599</v>
      </c>
      <c r="P69" s="52">
        <f>VLOOKUP($B69,Shock_dev!$A$1:$CI$300,MATCH(DATE(P$1,1,1),Shock_dev!$A$1:$CI$1,0),FALSE)</f>
        <v>11.916861382999999</v>
      </c>
      <c r="Q69" s="52">
        <f>VLOOKUP($B69,Shock_dev!$A$1:$CI$300,MATCH(DATE(Q$1,1,1),Shock_dev!$A$1:$CI$1,0),FALSE)</f>
        <v>11.758581529999999</v>
      </c>
      <c r="R69" s="52">
        <f>VLOOKUP($B69,Shock_dev!$A$1:$CI$300,MATCH(DATE(R$1,1,1),Shock_dev!$A$1:$CI$1,0),FALSE)</f>
        <v>11.61689193</v>
      </c>
      <c r="S69" s="52">
        <f>VLOOKUP($B69,Shock_dev!$A$1:$CI$300,MATCH(DATE(S$1,1,1),Shock_dev!$A$1:$CI$1,0),FALSE)</f>
        <v>11.486128814000001</v>
      </c>
      <c r="T69" s="52">
        <f>VLOOKUP($B69,Shock_dev!$A$1:$CI$300,MATCH(DATE(T$1,1,1),Shock_dev!$A$1:$CI$1,0),FALSE)</f>
        <v>11.362475091</v>
      </c>
      <c r="U69" s="52">
        <f>VLOOKUP($B69,Shock_dev!$A$1:$CI$300,MATCH(DATE(U$1,1,1),Shock_dev!$A$1:$CI$1,0),FALSE)</f>
        <v>11.243441081</v>
      </c>
      <c r="V69" s="52">
        <f>VLOOKUP($B69,Shock_dev!$A$1:$CI$300,MATCH(DATE(V$1,1,1),Shock_dev!$A$1:$CI$1,0),FALSE)</f>
        <v>11.127457912000001</v>
      </c>
      <c r="W69" s="52">
        <f>VLOOKUP($B69,Shock_dev!$A$1:$CI$300,MATCH(DATE(W$1,1,1),Shock_dev!$A$1:$CI$1,0),FALSE)</f>
        <v>11.013575775</v>
      </c>
      <c r="X69" s="52">
        <f>VLOOKUP($B69,Shock_dev!$A$1:$CI$300,MATCH(DATE(X$1,1,1),Shock_dev!$A$1:$CI$1,0),FALSE)</f>
        <v>10.901248549</v>
      </c>
      <c r="Y69" s="52">
        <f>VLOOKUP($B69,Shock_dev!$A$1:$CI$300,MATCH(DATE(Y$1,1,1),Shock_dev!$A$1:$CI$1,0),FALSE)</f>
        <v>10.790185252999999</v>
      </c>
      <c r="Z69" s="52">
        <f>VLOOKUP($B69,Shock_dev!$A$1:$CI$300,MATCH(DATE(Z$1,1,1),Shock_dev!$A$1:$CI$1,0),FALSE)</f>
        <v>10.680250306000001</v>
      </c>
      <c r="AA69" s="52">
        <f>VLOOKUP($B69,Shock_dev!$A$1:$CI$300,MATCH(DATE(AA$1,1,1),Shock_dev!$A$1:$CI$1,0),FALSE)</f>
        <v>10.571398488</v>
      </c>
      <c r="AB69" s="52">
        <f>VLOOKUP($B69,Shock_dev!$A$1:$CI$300,MATCH(DATE(AB$1,1,1),Shock_dev!$A$1:$CI$1,0),FALSE)</f>
        <v>10.463633745999999</v>
      </c>
      <c r="AC69" s="52">
        <f>VLOOKUP($B69,Shock_dev!$A$1:$CI$300,MATCH(DATE(AC$1,1,1),Shock_dev!$A$1:$CI$1,0),FALSE)</f>
        <v>10.3569838</v>
      </c>
      <c r="AD69" s="52">
        <f>VLOOKUP($B69,Shock_dev!$A$1:$CI$300,MATCH(DATE(AD$1,1,1),Shock_dev!$A$1:$CI$1,0),FALSE)</f>
        <v>10.251485178999999</v>
      </c>
      <c r="AE69" s="52">
        <f>VLOOKUP($B69,Shock_dev!$A$1:$CI$300,MATCH(DATE(AE$1,1,1),Shock_dev!$A$1:$CI$1,0),FALSE)</f>
        <v>10.147174809999999</v>
      </c>
      <c r="AF69" s="52">
        <f>VLOOKUP($B69,Shock_dev!$A$1:$CI$300,MATCH(DATE(AF$1,1,1),Shock_dev!$A$1:$CI$1,0),FALSE)</f>
        <v>10.044085594</v>
      </c>
      <c r="AG69" s="52"/>
      <c r="AH69" s="65">
        <f t="shared" si="1"/>
        <v>11.910169235400001</v>
      </c>
      <c r="AI69" s="65">
        <f t="shared" si="2"/>
        <v>13.947212302000001</v>
      </c>
      <c r="AJ69" s="65">
        <f t="shared" si="3"/>
        <v>12.136445286800001</v>
      </c>
      <c r="AK69" s="65">
        <f t="shared" si="4"/>
        <v>11.367278965599999</v>
      </c>
      <c r="AL69" s="65">
        <f t="shared" si="5"/>
        <v>10.7913316742</v>
      </c>
      <c r="AM69" s="65">
        <f t="shared" si="6"/>
        <v>10.252672625800001</v>
      </c>
      <c r="AN69" s="66"/>
      <c r="AO69" s="65">
        <f t="shared" si="7"/>
        <v>12.928690768700001</v>
      </c>
      <c r="AP69" s="65">
        <f t="shared" si="8"/>
        <v>11.751862126199999</v>
      </c>
      <c r="AQ69" s="65">
        <f t="shared" si="9"/>
        <v>10.52200215</v>
      </c>
    </row>
    <row r="70" spans="1:43" x14ac:dyDescent="0.4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1.4036191000000144</v>
      </c>
      <c r="D70" s="52">
        <f>VLOOKUP($B70,Shock_dev!$A$1:$CI$300,MATCH(DATE(D$1,1,1),Shock_dev!$A$1:$CI$1,0),FALSE)</f>
        <v>2.957273999999984</v>
      </c>
      <c r="E70" s="52">
        <f>VLOOKUP($B70,Shock_dev!$A$1:$CI$300,MATCH(DATE(E$1,1,1),Shock_dev!$A$1:$CI$1,0),FALSE)</f>
        <v>4.147688599999924</v>
      </c>
      <c r="F70" s="52">
        <f>VLOOKUP($B70,Shock_dev!$A$1:$CI$300,MATCH(DATE(F$1,1,1),Shock_dev!$A$1:$CI$1,0),FALSE)</f>
        <v>4.8145723999999746</v>
      </c>
      <c r="G70" s="52">
        <f>VLOOKUP($B70,Shock_dev!$A$1:$CI$300,MATCH(DATE(G$1,1,1),Shock_dev!$A$1:$CI$1,0),FALSE)</f>
        <v>4.9645540999999866</v>
      </c>
      <c r="H70" s="52">
        <f>VLOOKUP($B70,Shock_dev!$A$1:$CI$300,MATCH(DATE(H$1,1,1),Shock_dev!$A$1:$CI$1,0),FALSE)</f>
        <v>4.692633399999977</v>
      </c>
      <c r="I70" s="52">
        <f>VLOOKUP($B70,Shock_dev!$A$1:$CI$300,MATCH(DATE(I$1,1,1),Shock_dev!$A$1:$CI$1,0),FALSE)</f>
        <v>4.1277923000000101</v>
      </c>
      <c r="J70" s="52">
        <f>VLOOKUP($B70,Shock_dev!$A$1:$CI$300,MATCH(DATE(J$1,1,1),Shock_dev!$A$1:$CI$1,0),FALSE)</f>
        <v>3.3965243999999757</v>
      </c>
      <c r="K70" s="52">
        <f>VLOOKUP($B70,Shock_dev!$A$1:$CI$300,MATCH(DATE(K$1,1,1),Shock_dev!$A$1:$CI$1,0),FALSE)</f>
        <v>2.6037334999999757</v>
      </c>
      <c r="L70" s="52">
        <f>VLOOKUP($B70,Shock_dev!$A$1:$CI$300,MATCH(DATE(L$1,1,1),Shock_dev!$A$1:$CI$1,0),FALSE)</f>
        <v>1.8264996999999994</v>
      </c>
      <c r="M70" s="52">
        <f>VLOOKUP($B70,Shock_dev!$A$1:$CI$300,MATCH(DATE(M$1,1,1),Shock_dev!$A$1:$CI$1,0),FALSE)</f>
        <v>1.1153069000000642</v>
      </c>
      <c r="N70" s="52">
        <f>VLOOKUP($B70,Shock_dev!$A$1:$CI$300,MATCH(DATE(N$1,1,1),Shock_dev!$A$1:$CI$1,0),FALSE)</f>
        <v>0.49860400000000027</v>
      </c>
      <c r="O70" s="52">
        <f>VLOOKUP($B70,Shock_dev!$A$1:$CI$300,MATCH(DATE(O$1,1,1),Shock_dev!$A$1:$CI$1,0),FALSE)</f>
        <v>-1.178109999989374E-2</v>
      </c>
      <c r="P70" s="52">
        <f>VLOOKUP($B70,Shock_dev!$A$1:$CI$300,MATCH(DATE(P$1,1,1),Shock_dev!$A$1:$CI$1,0),FALSE)</f>
        <v>-0.41560179999999036</v>
      </c>
      <c r="Q70" s="52">
        <f>VLOOKUP($B70,Shock_dev!$A$1:$CI$300,MATCH(DATE(Q$1,1,1),Shock_dev!$A$1:$CI$1,0),FALSE)</f>
        <v>-0.72000870000010764</v>
      </c>
      <c r="R70" s="52">
        <f>VLOOKUP($B70,Shock_dev!$A$1:$CI$300,MATCH(DATE(R$1,1,1),Shock_dev!$A$1:$CI$1,0),FALSE)</f>
        <v>-0.93632070000001022</v>
      </c>
      <c r="S70" s="52">
        <f>VLOOKUP($B70,Shock_dev!$A$1:$CI$300,MATCH(DATE(S$1,1,1),Shock_dev!$A$1:$CI$1,0),FALSE)</f>
        <v>-1.0776766999999836</v>
      </c>
      <c r="T70" s="52">
        <f>VLOOKUP($B70,Shock_dev!$A$1:$CI$300,MATCH(DATE(T$1,1,1),Shock_dev!$A$1:$CI$1,0),FALSE)</f>
        <v>-1.1574342999999772</v>
      </c>
      <c r="U70" s="52">
        <f>VLOOKUP($B70,Shock_dev!$A$1:$CI$300,MATCH(DATE(U$1,1,1),Shock_dev!$A$1:$CI$1,0),FALSE)</f>
        <v>-1.1881616999999096</v>
      </c>
      <c r="V70" s="52">
        <f>VLOOKUP($B70,Shock_dev!$A$1:$CI$300,MATCH(DATE(V$1,1,1),Shock_dev!$A$1:$CI$1,0),FALSE)</f>
        <v>-1.1810798999999861</v>
      </c>
      <c r="W70" s="52">
        <f>VLOOKUP($B70,Shock_dev!$A$1:$CI$300,MATCH(DATE(W$1,1,1),Shock_dev!$A$1:$CI$1,0),FALSE)</f>
        <v>-1.1458271000000195</v>
      </c>
      <c r="X70" s="52">
        <f>VLOOKUP($B70,Shock_dev!$A$1:$CI$300,MATCH(DATE(X$1,1,1),Shock_dev!$A$1:$CI$1,0),FALSE)</f>
        <v>-1.0904378000000179</v>
      </c>
      <c r="Y70" s="52">
        <f>VLOOKUP($B70,Shock_dev!$A$1:$CI$300,MATCH(DATE(Y$1,1,1),Shock_dev!$A$1:$CI$1,0),FALSE)</f>
        <v>-1.0214521999999988</v>
      </c>
      <c r="Z70" s="52">
        <f>VLOOKUP($B70,Shock_dev!$A$1:$CI$300,MATCH(DATE(Z$1,1,1),Shock_dev!$A$1:$CI$1,0),FALSE)</f>
        <v>-0.94409150000001318</v>
      </c>
      <c r="AA70" s="52">
        <f>VLOOKUP($B70,Shock_dev!$A$1:$CI$300,MATCH(DATE(AA$1,1,1),Shock_dev!$A$1:$CI$1,0),FALSE)</f>
        <v>-0.8624578000000156</v>
      </c>
      <c r="AB70" s="52">
        <f>VLOOKUP($B70,Shock_dev!$A$1:$CI$300,MATCH(DATE(AB$1,1,1),Shock_dev!$A$1:$CI$1,0),FALSE)</f>
        <v>-0.77972760000000108</v>
      </c>
      <c r="AC70" s="52">
        <f>VLOOKUP($B70,Shock_dev!$A$1:$CI$300,MATCH(DATE(AC$1,1,1),Shock_dev!$A$1:$CI$1,0),FALSE)</f>
        <v>-0.69832510000003367</v>
      </c>
      <c r="AD70" s="52">
        <f>VLOOKUP($B70,Shock_dev!$A$1:$CI$300,MATCH(DATE(AD$1,1,1),Shock_dev!$A$1:$CI$1,0),FALSE)</f>
        <v>-0.62006959999996525</v>
      </c>
      <c r="AE70" s="52">
        <f>VLOOKUP($B70,Shock_dev!$A$1:$CI$300,MATCH(DATE(AE$1,1,1),Shock_dev!$A$1:$CI$1,0),FALSE)</f>
        <v>-0.54629349999993337</v>
      </c>
      <c r="AF70" s="52">
        <f>VLOOKUP($B70,Shock_dev!$A$1:$CI$300,MATCH(DATE(AF$1,1,1),Shock_dev!$A$1:$CI$1,0),FALSE)</f>
        <v>-0.47793719999992845</v>
      </c>
      <c r="AG70" s="52"/>
      <c r="AH70" s="65">
        <f t="shared" si="1"/>
        <v>3.6575416399999767</v>
      </c>
      <c r="AI70" s="65">
        <f t="shared" si="2"/>
        <v>3.3294366599999874</v>
      </c>
      <c r="AJ70" s="65">
        <f t="shared" si="3"/>
        <v>9.3303860000014532E-2</v>
      </c>
      <c r="AK70" s="65">
        <f t="shared" si="4"/>
        <v>-1.1081346599999733</v>
      </c>
      <c r="AL70" s="65">
        <f t="shared" si="5"/>
        <v>-1.012853280000013</v>
      </c>
      <c r="AM70" s="65">
        <f t="shared" si="6"/>
        <v>-0.62447059999997234</v>
      </c>
      <c r="AN70" s="66"/>
      <c r="AO70" s="65">
        <f t="shared" si="7"/>
        <v>3.4934891499999821</v>
      </c>
      <c r="AP70" s="65">
        <f t="shared" si="8"/>
        <v>-0.50741539999997942</v>
      </c>
      <c r="AQ70" s="65">
        <f t="shared" si="9"/>
        <v>-0.81866193999999259</v>
      </c>
    </row>
    <row r="71" spans="1:43" x14ac:dyDescent="0.4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50.719460000000254</v>
      </c>
      <c r="D71" s="52">
        <f>VLOOKUP($B71,Shock_dev!$A$1:$CI$300,MATCH(DATE(D$1,1,1),Shock_dev!$A$1:$CI$1,0),FALSE)</f>
        <v>104.47871999999916</v>
      </c>
      <c r="E71" s="52">
        <f>VLOOKUP($B71,Shock_dev!$A$1:$CI$300,MATCH(DATE(E$1,1,1),Shock_dev!$A$1:$CI$1,0),FALSE)</f>
        <v>146.91289999999935</v>
      </c>
      <c r="F71" s="52">
        <f>VLOOKUP($B71,Shock_dev!$A$1:$CI$300,MATCH(DATE(F$1,1,1),Shock_dev!$A$1:$CI$1,0),FALSE)</f>
        <v>175.02349999999933</v>
      </c>
      <c r="G71" s="52">
        <f>VLOOKUP($B71,Shock_dev!$A$1:$CI$300,MATCH(DATE(G$1,1,1),Shock_dev!$A$1:$CI$1,0),FALSE)</f>
        <v>189.60020000000077</v>
      </c>
      <c r="H71" s="52">
        <f>VLOOKUP($B71,Shock_dev!$A$1:$CI$300,MATCH(DATE(H$1,1,1),Shock_dev!$A$1:$CI$1,0),FALSE)</f>
        <v>193.11250999999902</v>
      </c>
      <c r="I71" s="52">
        <f>VLOOKUP($B71,Shock_dev!$A$1:$CI$300,MATCH(DATE(I$1,1,1),Shock_dev!$A$1:$CI$1,0),FALSE)</f>
        <v>188.59541999999783</v>
      </c>
      <c r="J71" s="52">
        <f>VLOOKUP($B71,Shock_dev!$A$1:$CI$300,MATCH(DATE(J$1,1,1),Shock_dev!$A$1:$CI$1,0),FALSE)</f>
        <v>178.94455999999991</v>
      </c>
      <c r="K71" s="52">
        <f>VLOOKUP($B71,Shock_dev!$A$1:$CI$300,MATCH(DATE(K$1,1,1),Shock_dev!$A$1:$CI$1,0),FALSE)</f>
        <v>166.55839000000196</v>
      </c>
      <c r="L71" s="52">
        <f>VLOOKUP($B71,Shock_dev!$A$1:$CI$300,MATCH(DATE(L$1,1,1),Shock_dev!$A$1:$CI$1,0),FALSE)</f>
        <v>153.23326000000088</v>
      </c>
      <c r="M71" s="52">
        <f>VLOOKUP($B71,Shock_dev!$A$1:$CI$300,MATCH(DATE(M$1,1,1),Shock_dev!$A$1:$CI$1,0),FALSE)</f>
        <v>140.20133999999962</v>
      </c>
      <c r="N71" s="52">
        <f>VLOOKUP($B71,Shock_dev!$A$1:$CI$300,MATCH(DATE(N$1,1,1),Shock_dev!$A$1:$CI$1,0),FALSE)</f>
        <v>128.22871999999916</v>
      </c>
      <c r="O71" s="52">
        <f>VLOOKUP($B71,Shock_dev!$A$1:$CI$300,MATCH(DATE(O$1,1,1),Shock_dev!$A$1:$CI$1,0),FALSE)</f>
        <v>117.72604000000138</v>
      </c>
      <c r="P71" s="52">
        <f>VLOOKUP($B71,Shock_dev!$A$1:$CI$300,MATCH(DATE(P$1,1,1),Shock_dev!$A$1:$CI$1,0),FALSE)</f>
        <v>108.84935000000041</v>
      </c>
      <c r="Q71" s="52">
        <f>VLOOKUP($B71,Shock_dev!$A$1:$CI$300,MATCH(DATE(Q$1,1,1),Shock_dev!$A$1:$CI$1,0),FALSE)</f>
        <v>101.58382999999958</v>
      </c>
      <c r="R71" s="52">
        <f>VLOOKUP($B71,Shock_dev!$A$1:$CI$300,MATCH(DATE(R$1,1,1),Shock_dev!$A$1:$CI$1,0),FALSE)</f>
        <v>95.809010000000853</v>
      </c>
      <c r="S71" s="52">
        <f>VLOOKUP($B71,Shock_dev!$A$1:$CI$300,MATCH(DATE(S$1,1,1),Shock_dev!$A$1:$CI$1,0),FALSE)</f>
        <v>91.347559999998339</v>
      </c>
      <c r="T71" s="52">
        <f>VLOOKUP($B71,Shock_dev!$A$1:$CI$300,MATCH(DATE(T$1,1,1),Shock_dev!$A$1:$CI$1,0),FALSE)</f>
        <v>87.999850000000151</v>
      </c>
      <c r="U71" s="52">
        <f>VLOOKUP($B71,Shock_dev!$A$1:$CI$300,MATCH(DATE(U$1,1,1),Shock_dev!$A$1:$CI$1,0),FALSE)</f>
        <v>85.566889999998239</v>
      </c>
      <c r="V71" s="52">
        <f>VLOOKUP($B71,Shock_dev!$A$1:$CI$300,MATCH(DATE(V$1,1,1),Shock_dev!$A$1:$CI$1,0),FALSE)</f>
        <v>83.864279999997962</v>
      </c>
      <c r="W71" s="52">
        <f>VLOOKUP($B71,Shock_dev!$A$1:$CI$300,MATCH(DATE(W$1,1,1),Shock_dev!$A$1:$CI$1,0),FALSE)</f>
        <v>82.729429999999411</v>
      </c>
      <c r="X71" s="52">
        <f>VLOOKUP($B71,Shock_dev!$A$1:$CI$300,MATCH(DATE(X$1,1,1),Shock_dev!$A$1:$CI$1,0),FALSE)</f>
        <v>82.023959999998624</v>
      </c>
      <c r="Y71" s="52">
        <f>VLOOKUP($B71,Shock_dev!$A$1:$CI$300,MATCH(DATE(Y$1,1,1),Shock_dev!$A$1:$CI$1,0),FALSE)</f>
        <v>81.633180000000721</v>
      </c>
      <c r="Z71" s="52">
        <f>VLOOKUP($B71,Shock_dev!$A$1:$CI$300,MATCH(DATE(Z$1,1,1),Shock_dev!$A$1:$CI$1,0),FALSE)</f>
        <v>81.463859999999841</v>
      </c>
      <c r="AA71" s="52">
        <f>VLOOKUP($B71,Shock_dev!$A$1:$CI$300,MATCH(DATE(AA$1,1,1),Shock_dev!$A$1:$CI$1,0),FALSE)</f>
        <v>81.441160000002128</v>
      </c>
      <c r="AB71" s="52">
        <f>VLOOKUP($B71,Shock_dev!$A$1:$CI$300,MATCH(DATE(AB$1,1,1),Shock_dev!$A$1:$CI$1,0),FALSE)</f>
        <v>81.505529999998544</v>
      </c>
      <c r="AC71" s="52">
        <f>VLOOKUP($B71,Shock_dev!$A$1:$CI$300,MATCH(DATE(AC$1,1,1),Shock_dev!$A$1:$CI$1,0),FALSE)</f>
        <v>81.609870000000228</v>
      </c>
      <c r="AD71" s="52">
        <f>VLOOKUP($B71,Shock_dev!$A$1:$CI$300,MATCH(DATE(AD$1,1,1),Shock_dev!$A$1:$CI$1,0),FALSE)</f>
        <v>81.717090000001917</v>
      </c>
      <c r="AE71" s="52">
        <f>VLOOKUP($B71,Shock_dev!$A$1:$CI$300,MATCH(DATE(AE$1,1,1),Shock_dev!$A$1:$CI$1,0),FALSE)</f>
        <v>81.798119999999471</v>
      </c>
      <c r="AF71" s="52">
        <f>VLOOKUP($B71,Shock_dev!$A$1:$CI$300,MATCH(DATE(AF$1,1,1),Shock_dev!$A$1:$CI$1,0),FALSE)</f>
        <v>81.830539999999019</v>
      </c>
      <c r="AG71" s="52"/>
      <c r="AH71" s="65">
        <f t="shared" si="1"/>
        <v>133.34695599999978</v>
      </c>
      <c r="AI71" s="65">
        <f t="shared" si="2"/>
        <v>176.08882799999992</v>
      </c>
      <c r="AJ71" s="65">
        <f t="shared" si="3"/>
        <v>119.31785600000003</v>
      </c>
      <c r="AK71" s="65">
        <f t="shared" si="4"/>
        <v>88.917517999999106</v>
      </c>
      <c r="AL71" s="65">
        <f t="shared" si="5"/>
        <v>81.858318000000139</v>
      </c>
      <c r="AM71" s="65">
        <f t="shared" si="6"/>
        <v>81.692229999999839</v>
      </c>
      <c r="AN71" s="66"/>
      <c r="AO71" s="65">
        <f t="shared" si="7"/>
        <v>154.71789199999984</v>
      </c>
      <c r="AP71" s="65">
        <f t="shared" si="8"/>
        <v>104.11768699999956</v>
      </c>
      <c r="AQ71" s="65">
        <f t="shared" si="9"/>
        <v>81.775273999999996</v>
      </c>
    </row>
    <row r="72" spans="1:43" s="9" customFormat="1" x14ac:dyDescent="0.4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0.38376310000001013</v>
      </c>
      <c r="D72" s="52">
        <f>VLOOKUP($B72,Shock_dev!$A$1:$CI$300,MATCH(DATE(D$1,1,1),Shock_dev!$A$1:$CI$1,0),FALSE)</f>
        <v>0.81521470000001273</v>
      </c>
      <c r="E72" s="52">
        <f>VLOOKUP($B72,Shock_dev!$A$1:$CI$300,MATCH(DATE(E$1,1,1),Shock_dev!$A$1:$CI$1,0),FALSE)</f>
        <v>1.1586134000000072</v>
      </c>
      <c r="F72" s="52">
        <f>VLOOKUP($B72,Shock_dev!$A$1:$CI$300,MATCH(DATE(F$1,1,1),Shock_dev!$A$1:$CI$1,0),FALSE)</f>
        <v>1.3790202000000136</v>
      </c>
      <c r="G72" s="52">
        <f>VLOOKUP($B72,Shock_dev!$A$1:$CI$300,MATCH(DATE(G$1,1,1),Shock_dev!$A$1:$CI$1,0),FALSE)</f>
        <v>1.4830054999999902</v>
      </c>
      <c r="H72" s="52">
        <f>VLOOKUP($B72,Shock_dev!$A$1:$CI$300,MATCH(DATE(H$1,1,1),Shock_dev!$A$1:$CI$1,0),FALSE)</f>
        <v>1.4950233999999796</v>
      </c>
      <c r="I72" s="52">
        <f>VLOOKUP($B72,Shock_dev!$A$1:$CI$300,MATCH(DATE(I$1,1,1),Shock_dev!$A$1:$CI$1,0),FALSE)</f>
        <v>1.4441105999999877</v>
      </c>
      <c r="J72" s="52">
        <f>VLOOKUP($B72,Shock_dev!$A$1:$CI$300,MATCH(DATE(J$1,1,1),Shock_dev!$A$1:$CI$1,0),FALSE)</f>
        <v>1.356396999999987</v>
      </c>
      <c r="K72" s="52">
        <f>VLOOKUP($B72,Shock_dev!$A$1:$CI$300,MATCH(DATE(K$1,1,1),Shock_dev!$A$1:$CI$1,0),FALSE)</f>
        <v>1.2520236999999952</v>
      </c>
      <c r="L72" s="52">
        <f>VLOOKUP($B72,Shock_dev!$A$1:$CI$300,MATCH(DATE(L$1,1,1),Shock_dev!$A$1:$CI$1,0),FALSE)</f>
        <v>1.1448331999999937</v>
      </c>
      <c r="M72" s="52">
        <f>VLOOKUP($B72,Shock_dev!$A$1:$CI$300,MATCH(DATE(M$1,1,1),Shock_dev!$A$1:$CI$1,0),FALSE)</f>
        <v>1.0433641000000193</v>
      </c>
      <c r="N72" s="52">
        <f>VLOOKUP($B72,Shock_dev!$A$1:$CI$300,MATCH(DATE(N$1,1,1),Shock_dev!$A$1:$CI$1,0),FALSE)</f>
        <v>0.95220359999999005</v>
      </c>
      <c r="O72" s="52">
        <f>VLOOKUP($B72,Shock_dev!$A$1:$CI$300,MATCH(DATE(O$1,1,1),Shock_dev!$A$1:$CI$1,0),FALSE)</f>
        <v>0.87323489999999993</v>
      </c>
      <c r="P72" s="52">
        <f>VLOOKUP($B72,Shock_dev!$A$1:$CI$300,MATCH(DATE(P$1,1,1),Shock_dev!$A$1:$CI$1,0),FALSE)</f>
        <v>0.80662309999999593</v>
      </c>
      <c r="Q72" s="52">
        <f>VLOOKUP($B72,Shock_dev!$A$1:$CI$300,MATCH(DATE(Q$1,1,1),Shock_dev!$A$1:$CI$1,0),FALSE)</f>
        <v>0.75153329999997709</v>
      </c>
      <c r="R72" s="52">
        <f>VLOOKUP($B72,Shock_dev!$A$1:$CI$300,MATCH(DATE(R$1,1,1),Shock_dev!$A$1:$CI$1,0),FALSE)</f>
        <v>0.70662719999998558</v>
      </c>
      <c r="S72" s="52">
        <f>VLOOKUP($B72,Shock_dev!$A$1:$CI$300,MATCH(DATE(S$1,1,1),Shock_dev!$A$1:$CI$1,0),FALSE)</f>
        <v>0.67038990000000354</v>
      </c>
      <c r="T72" s="52">
        <f>VLOOKUP($B72,Shock_dev!$A$1:$CI$300,MATCH(DATE(T$1,1,1),Shock_dev!$A$1:$CI$1,0),FALSE)</f>
        <v>0.6413325000000043</v>
      </c>
      <c r="U72" s="52">
        <f>VLOOKUP($B72,Shock_dev!$A$1:$CI$300,MATCH(DATE(U$1,1,1),Shock_dev!$A$1:$CI$1,0),FALSE)</f>
        <v>0.61810660000000439</v>
      </c>
      <c r="V72" s="52">
        <f>VLOOKUP($B72,Shock_dev!$A$1:$CI$300,MATCH(DATE(V$1,1,1),Shock_dev!$A$1:$CI$1,0),FALSE)</f>
        <v>0.59955540000001406</v>
      </c>
      <c r="W72" s="52">
        <f>VLOOKUP($B72,Shock_dev!$A$1:$CI$300,MATCH(DATE(W$1,1,1),Shock_dev!$A$1:$CI$1,0),FALSE)</f>
        <v>0.58472430000000486</v>
      </c>
      <c r="X72" s="52">
        <f>VLOOKUP($B72,Shock_dev!$A$1:$CI$300,MATCH(DATE(X$1,1,1),Shock_dev!$A$1:$CI$1,0),FALSE)</f>
        <v>0.57284609999999248</v>
      </c>
      <c r="Y72" s="52">
        <f>VLOOKUP($B72,Shock_dev!$A$1:$CI$300,MATCH(DATE(Y$1,1,1),Shock_dev!$A$1:$CI$1,0),FALSE)</f>
        <v>0.56331320000001028</v>
      </c>
      <c r="Z72" s="52">
        <f>VLOOKUP($B72,Shock_dev!$A$1:$CI$300,MATCH(DATE(Z$1,1,1),Shock_dev!$A$1:$CI$1,0),FALSE)</f>
        <v>0.55564569999998525</v>
      </c>
      <c r="AA72" s="52">
        <f>VLOOKUP($B72,Shock_dev!$A$1:$CI$300,MATCH(DATE(AA$1,1,1),Shock_dev!$A$1:$CI$1,0),FALSE)</f>
        <v>0.5494617999999889</v>
      </c>
      <c r="AB72" s="52">
        <f>VLOOKUP($B72,Shock_dev!$A$1:$CI$300,MATCH(DATE(AB$1,1,1),Shock_dev!$A$1:$CI$1,0),FALSE)</f>
        <v>0.54445069999999873</v>
      </c>
      <c r="AC72" s="52">
        <f>VLOOKUP($B72,Shock_dev!$A$1:$CI$300,MATCH(DATE(AC$1,1,1),Shock_dev!$A$1:$CI$1,0),FALSE)</f>
        <v>0.54035379999999122</v>
      </c>
      <c r="AD72" s="52">
        <f>VLOOKUP($B72,Shock_dev!$A$1:$CI$300,MATCH(DATE(AD$1,1,1),Shock_dev!$A$1:$CI$1,0),FALSE)</f>
        <v>0.53694999999999027</v>
      </c>
      <c r="AE72" s="52">
        <f>VLOOKUP($B72,Shock_dev!$A$1:$CI$300,MATCH(DATE(AE$1,1,1),Shock_dev!$A$1:$CI$1,0),FALSE)</f>
        <v>0.53404650000001652</v>
      </c>
      <c r="AF72" s="52">
        <f>VLOOKUP($B72,Shock_dev!$A$1:$CI$300,MATCH(DATE(AF$1,1,1),Shock_dev!$A$1:$CI$1,0),FALSE)</f>
        <v>0.53147390000000883</v>
      </c>
      <c r="AG72" s="52"/>
      <c r="AH72" s="65">
        <f t="shared" si="1"/>
        <v>1.0439233800000067</v>
      </c>
      <c r="AI72" s="65">
        <f t="shared" si="2"/>
        <v>1.3384775799999886</v>
      </c>
      <c r="AJ72" s="65">
        <f t="shared" si="3"/>
        <v>0.88539179999999651</v>
      </c>
      <c r="AK72" s="65">
        <f t="shared" si="4"/>
        <v>0.64720232000000233</v>
      </c>
      <c r="AL72" s="65">
        <f t="shared" si="5"/>
        <v>0.56519821999999631</v>
      </c>
      <c r="AM72" s="65">
        <f t="shared" si="6"/>
        <v>0.53745498000000114</v>
      </c>
      <c r="AN72" s="66"/>
      <c r="AO72" s="65">
        <f t="shared" si="7"/>
        <v>1.1912004799999978</v>
      </c>
      <c r="AP72" s="65">
        <f t="shared" si="8"/>
        <v>0.76629705999999942</v>
      </c>
      <c r="AQ72" s="65">
        <f t="shared" si="9"/>
        <v>0.55132659999999878</v>
      </c>
    </row>
    <row r="73" spans="1:43" s="62" customFormat="1" ht="15.75" x14ac:dyDescent="0.4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4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4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45">
      <c r="A77" s="13" t="s">
        <v>422</v>
      </c>
      <c r="B77" s="13"/>
      <c r="C77" s="52">
        <f>SUM(C60:C69)</f>
        <v>67.506293946</v>
      </c>
      <c r="D77" s="52">
        <f t="shared" ref="D77:AF77" si="51">SUM(D60:D69)</f>
        <v>116.669360625</v>
      </c>
      <c r="E77" s="52">
        <f t="shared" si="51"/>
        <v>143.62854470400003</v>
      </c>
      <c r="F77" s="52">
        <f t="shared" si="51"/>
        <v>153.92379864600002</v>
      </c>
      <c r="G77" s="52">
        <f t="shared" si="51"/>
        <v>154.79176017999998</v>
      </c>
      <c r="H77" s="52">
        <f t="shared" si="51"/>
        <v>151.44025729500004</v>
      </c>
      <c r="I77" s="52">
        <f t="shared" si="51"/>
        <v>146.77643030699997</v>
      </c>
      <c r="J77" s="52">
        <f t="shared" si="51"/>
        <v>142.164296458</v>
      </c>
      <c r="K77" s="52">
        <f t="shared" si="51"/>
        <v>138.12203565800002</v>
      </c>
      <c r="L77" s="52">
        <f t="shared" si="51"/>
        <v>134.758736105</v>
      </c>
      <c r="M77" s="52">
        <f t="shared" si="51"/>
        <v>132.010241769</v>
      </c>
      <c r="N77" s="52">
        <f t="shared" si="51"/>
        <v>129.755923478</v>
      </c>
      <c r="O77" s="52">
        <f t="shared" si="51"/>
        <v>127.87177198900001</v>
      </c>
      <c r="P77" s="52">
        <f t="shared" si="51"/>
        <v>126.25132883499998</v>
      </c>
      <c r="Q77" s="52">
        <f t="shared" si="51"/>
        <v>124.811219292</v>
      </c>
      <c r="R77" s="52">
        <f t="shared" si="51"/>
        <v>123.48991721299997</v>
      </c>
      <c r="S77" s="52">
        <f t="shared" si="51"/>
        <v>122.24403762900002</v>
      </c>
      <c r="T77" s="52">
        <f t="shared" si="51"/>
        <v>121.044191485</v>
      </c>
      <c r="U77" s="52">
        <f t="shared" si="51"/>
        <v>119.87126480799999</v>
      </c>
      <c r="V77" s="52">
        <f t="shared" si="51"/>
        <v>118.71340496699999</v>
      </c>
      <c r="W77" s="52">
        <f t="shared" si="51"/>
        <v>117.56372514099999</v>
      </c>
      <c r="X77" s="52">
        <f t="shared" si="51"/>
        <v>116.41862668500002</v>
      </c>
      <c r="Y77" s="52">
        <f t="shared" si="51"/>
        <v>115.27661393799998</v>
      </c>
      <c r="Z77" s="52">
        <f t="shared" si="51"/>
        <v>114.13747791100002</v>
      </c>
      <c r="AA77" s="52">
        <f t="shared" si="51"/>
        <v>113.00174966100001</v>
      </c>
      <c r="AB77" s="52">
        <f t="shared" si="51"/>
        <v>111.87034405799999</v>
      </c>
      <c r="AC77" s="52">
        <f t="shared" si="51"/>
        <v>110.744333395</v>
      </c>
      <c r="AD77" s="52">
        <f t="shared" si="51"/>
        <v>109.62481275199998</v>
      </c>
      <c r="AE77" s="52">
        <f t="shared" si="51"/>
        <v>108.512820867</v>
      </c>
      <c r="AF77" s="52">
        <f t="shared" si="51"/>
        <v>107.40930024900001</v>
      </c>
      <c r="AG77" s="67"/>
      <c r="AH77" s="65">
        <f>AVERAGE(C77:G77)</f>
        <v>127.3039516202</v>
      </c>
      <c r="AI77" s="65">
        <f>AVERAGE(H77:L77)</f>
        <v>142.65235116459999</v>
      </c>
      <c r="AJ77" s="65">
        <f>AVERAGE(M77:Q77)</f>
        <v>128.14009707260001</v>
      </c>
      <c r="AK77" s="65">
        <f>AVERAGE(R77:V77)</f>
        <v>121.0725632204</v>
      </c>
      <c r="AL77" s="65">
        <f>AVERAGE(W77:AA77)</f>
        <v>115.27963866719999</v>
      </c>
      <c r="AM77" s="65">
        <f>AVERAGE(AB77:AF77)</f>
        <v>109.6323222642</v>
      </c>
      <c r="AN77" s="66"/>
      <c r="AO77" s="65">
        <f>AVERAGE(AH77:AI77)</f>
        <v>134.97815139239998</v>
      </c>
      <c r="AP77" s="65">
        <f>AVERAGE(AJ77:AK77)</f>
        <v>124.6063301465</v>
      </c>
      <c r="AQ77" s="65">
        <f>AVERAGE(AL77:AM77)</f>
        <v>112.45598046569999</v>
      </c>
    </row>
    <row r="78" spans="1:43" s="9" customFormat="1" x14ac:dyDescent="0.45">
      <c r="A78" s="13" t="s">
        <v>399</v>
      </c>
      <c r="B78" s="13"/>
      <c r="C78" s="52">
        <f>SUM(C70:C71)</f>
        <v>52.123079100000268</v>
      </c>
      <c r="D78" s="52">
        <f t="shared" ref="D78:AF78" si="52">SUM(D70:D71)</f>
        <v>107.43599399999914</v>
      </c>
      <c r="E78" s="52">
        <f t="shared" si="52"/>
        <v>151.06058859999928</v>
      </c>
      <c r="F78" s="52">
        <f t="shared" si="52"/>
        <v>179.83807239999931</v>
      </c>
      <c r="G78" s="52">
        <f t="shared" si="52"/>
        <v>194.56475410000075</v>
      </c>
      <c r="H78" s="52">
        <f t="shared" si="52"/>
        <v>197.805143399999</v>
      </c>
      <c r="I78" s="52">
        <f t="shared" si="52"/>
        <v>192.72321229999784</v>
      </c>
      <c r="J78" s="52">
        <f t="shared" si="52"/>
        <v>182.34108439999989</v>
      </c>
      <c r="K78" s="52">
        <f t="shared" si="52"/>
        <v>169.16212350000194</v>
      </c>
      <c r="L78" s="52">
        <f t="shared" si="52"/>
        <v>155.05975970000088</v>
      </c>
      <c r="M78" s="52">
        <f t="shared" si="52"/>
        <v>141.31664689999968</v>
      </c>
      <c r="N78" s="52">
        <f t="shared" si="52"/>
        <v>128.72732399999916</v>
      </c>
      <c r="O78" s="52">
        <f t="shared" si="52"/>
        <v>117.71425890000148</v>
      </c>
      <c r="P78" s="52">
        <f t="shared" si="52"/>
        <v>108.43374820000042</v>
      </c>
      <c r="Q78" s="52">
        <f t="shared" si="52"/>
        <v>100.86382129999947</v>
      </c>
      <c r="R78" s="52">
        <f t="shared" si="52"/>
        <v>94.872689300000843</v>
      </c>
      <c r="S78" s="52">
        <f t="shared" si="52"/>
        <v>90.269883299998355</v>
      </c>
      <c r="T78" s="52">
        <f t="shared" si="52"/>
        <v>86.842415700000174</v>
      </c>
      <c r="U78" s="52">
        <f t="shared" si="52"/>
        <v>84.378728299998329</v>
      </c>
      <c r="V78" s="52">
        <f t="shared" si="52"/>
        <v>82.683200099997975</v>
      </c>
      <c r="W78" s="52">
        <f t="shared" si="52"/>
        <v>81.583602899999391</v>
      </c>
      <c r="X78" s="52">
        <f t="shared" si="52"/>
        <v>80.933522199998606</v>
      </c>
      <c r="Y78" s="52">
        <f t="shared" si="52"/>
        <v>80.611727800000722</v>
      </c>
      <c r="Z78" s="52">
        <f t="shared" si="52"/>
        <v>80.519768499999827</v>
      </c>
      <c r="AA78" s="52">
        <f t="shared" si="52"/>
        <v>80.578702200002112</v>
      </c>
      <c r="AB78" s="52">
        <f t="shared" si="52"/>
        <v>80.725802399998543</v>
      </c>
      <c r="AC78" s="52">
        <f t="shared" si="52"/>
        <v>80.911544900000195</v>
      </c>
      <c r="AD78" s="52">
        <f t="shared" si="52"/>
        <v>81.097020400001952</v>
      </c>
      <c r="AE78" s="52">
        <f t="shared" si="52"/>
        <v>81.251826499999538</v>
      </c>
      <c r="AF78" s="52">
        <f t="shared" si="52"/>
        <v>81.35260279999909</v>
      </c>
      <c r="AG78" s="67"/>
      <c r="AH78" s="65">
        <f>AVERAGE(C78:G78)</f>
        <v>137.00449763999976</v>
      </c>
      <c r="AI78" s="65">
        <f>AVERAGE(H78:L78)</f>
        <v>179.41826465999992</v>
      </c>
      <c r="AJ78" s="65">
        <f>AVERAGE(M78:Q78)</f>
        <v>119.41115986000004</v>
      </c>
      <c r="AK78" s="65">
        <f>AVERAGE(R78:V78)</f>
        <v>87.80938333999913</v>
      </c>
      <c r="AL78" s="65">
        <f>AVERAGE(W78:AA78)</f>
        <v>80.845464720000138</v>
      </c>
      <c r="AM78" s="65">
        <f>AVERAGE(AB78:AF78)</f>
        <v>81.067759399999858</v>
      </c>
      <c r="AN78" s="66"/>
      <c r="AO78" s="65">
        <f>AVERAGE(AH78:AI78)</f>
        <v>158.21138114999985</v>
      </c>
      <c r="AP78" s="65">
        <f>AVERAGE(AJ78:AK78)</f>
        <v>103.61027159999958</v>
      </c>
      <c r="AQ78" s="65">
        <f>AVERAGE(AL78:AM78)</f>
        <v>80.956612059999998</v>
      </c>
    </row>
    <row r="79" spans="1:43" s="9" customFormat="1" x14ac:dyDescent="0.45">
      <c r="A79" s="13" t="s">
        <v>421</v>
      </c>
      <c r="B79" s="13"/>
      <c r="C79" s="52">
        <f>SUM(C53:C58)</f>
        <v>8.5631635999999389</v>
      </c>
      <c r="D79" s="52">
        <f t="shared" ref="D79:AF79" si="53">SUM(D53:D58)</f>
        <v>15.807657889999994</v>
      </c>
      <c r="E79" s="52">
        <f t="shared" si="53"/>
        <v>20.214619089999964</v>
      </c>
      <c r="F79" s="52">
        <f t="shared" si="53"/>
        <v>22.178178720000012</v>
      </c>
      <c r="G79" s="52">
        <f t="shared" si="53"/>
        <v>22.314949560000144</v>
      </c>
      <c r="H79" s="52">
        <f t="shared" si="53"/>
        <v>21.203712660000029</v>
      </c>
      <c r="I79" s="52">
        <f t="shared" si="53"/>
        <v>19.336841079999992</v>
      </c>
      <c r="J79" s="52">
        <f t="shared" si="53"/>
        <v>17.104025280000144</v>
      </c>
      <c r="K79" s="52">
        <f t="shared" si="53"/>
        <v>14.791465239999994</v>
      </c>
      <c r="L79" s="52">
        <f t="shared" si="53"/>
        <v>12.592514230000113</v>
      </c>
      <c r="M79" s="52">
        <f t="shared" si="53"/>
        <v>10.624410910000009</v>
      </c>
      <c r="N79" s="52">
        <f t="shared" si="53"/>
        <v>8.9463721100000129</v>
      </c>
      <c r="O79" s="52">
        <f t="shared" si="53"/>
        <v>7.5761852899999766</v>
      </c>
      <c r="P79" s="52">
        <f t="shared" si="53"/>
        <v>6.5040487799999269</v>
      </c>
      <c r="Q79" s="52">
        <f t="shared" si="53"/>
        <v>5.7033864400001875</v>
      </c>
      <c r="R79" s="52">
        <f t="shared" si="53"/>
        <v>5.1388788500000331</v>
      </c>
      <c r="S79" s="52">
        <f t="shared" si="53"/>
        <v>4.7721265200001568</v>
      </c>
      <c r="T79" s="52">
        <f t="shared" si="53"/>
        <v>4.5654146500000721</v>
      </c>
      <c r="U79" s="52">
        <f t="shared" si="53"/>
        <v>4.4839911699999959</v>
      </c>
      <c r="V79" s="52">
        <f t="shared" si="53"/>
        <v>4.4972638300000014</v>
      </c>
      <c r="W79" s="52">
        <f t="shared" si="53"/>
        <v>4.5792260699998977</v>
      </c>
      <c r="X79" s="52">
        <f t="shared" si="53"/>
        <v>4.7083788100001343</v>
      </c>
      <c r="Y79" s="52">
        <f t="shared" si="53"/>
        <v>4.8673659600001713</v>
      </c>
      <c r="Z79" s="52">
        <f t="shared" si="53"/>
        <v>5.0424497299999018</v>
      </c>
      <c r="AA79" s="52">
        <f t="shared" si="53"/>
        <v>5.2229577000000944</v>
      </c>
      <c r="AB79" s="52">
        <f t="shared" si="53"/>
        <v>5.400750599999931</v>
      </c>
      <c r="AC79" s="52">
        <f t="shared" si="53"/>
        <v>5.5697404499998697</v>
      </c>
      <c r="AD79" s="52">
        <f t="shared" si="53"/>
        <v>5.725501220000119</v>
      </c>
      <c r="AE79" s="52">
        <f t="shared" si="53"/>
        <v>5.8649279600000597</v>
      </c>
      <c r="AF79" s="52">
        <f t="shared" si="53"/>
        <v>5.9859886999997798</v>
      </c>
      <c r="AG79" s="67"/>
      <c r="AH79" s="65">
        <f t="shared" si="1"/>
        <v>17.815713772000009</v>
      </c>
      <c r="AI79" s="65">
        <f t="shared" si="2"/>
        <v>17.005711698000056</v>
      </c>
      <c r="AJ79" s="65">
        <f t="shared" si="3"/>
        <v>7.8708807060000225</v>
      </c>
      <c r="AK79" s="65">
        <f t="shared" si="4"/>
        <v>4.6915350040000519</v>
      </c>
      <c r="AL79" s="65">
        <f t="shared" si="5"/>
        <v>4.8840756540000401</v>
      </c>
      <c r="AM79" s="65">
        <f t="shared" si="6"/>
        <v>5.7093817859999518</v>
      </c>
      <c r="AN79" s="66"/>
      <c r="AO79" s="65">
        <f t="shared" si="7"/>
        <v>17.410712735000033</v>
      </c>
      <c r="AP79" s="65">
        <f t="shared" si="8"/>
        <v>6.2812078550000372</v>
      </c>
      <c r="AQ79" s="65">
        <f t="shared" si="9"/>
        <v>5.2967287199999955</v>
      </c>
    </row>
    <row r="80" spans="1:43" s="9" customFormat="1" x14ac:dyDescent="0.45">
      <c r="A80" s="13" t="s">
        <v>423</v>
      </c>
      <c r="B80" s="13"/>
      <c r="C80" s="52">
        <f>C59</f>
        <v>2.2228330000000369</v>
      </c>
      <c r="D80" s="52">
        <f t="shared" ref="D80:AF80" si="54">D59</f>
        <v>5.0602429999999003</v>
      </c>
      <c r="E80" s="52">
        <f t="shared" si="54"/>
        <v>7.3716350000001967</v>
      </c>
      <c r="F80" s="52">
        <f t="shared" si="54"/>
        <v>8.7991389999999683</v>
      </c>
      <c r="G80" s="52">
        <f t="shared" si="54"/>
        <v>9.4162960000001021</v>
      </c>
      <c r="H80" s="52">
        <f t="shared" si="54"/>
        <v>9.4625000000000909</v>
      </c>
      <c r="I80" s="52">
        <f t="shared" si="54"/>
        <v>9.1924569999998766</v>
      </c>
      <c r="J80" s="52">
        <f t="shared" si="54"/>
        <v>8.8069000000000415</v>
      </c>
      <c r="K80" s="52">
        <f t="shared" si="54"/>
        <v>8.4344719999999143</v>
      </c>
      <c r="L80" s="52">
        <f t="shared" si="54"/>
        <v>8.14038400000004</v>
      </c>
      <c r="M80" s="52">
        <f t="shared" si="54"/>
        <v>7.9446580000001177</v>
      </c>
      <c r="N80" s="52">
        <f t="shared" si="54"/>
        <v>7.8402029999999741</v>
      </c>
      <c r="O80" s="52">
        <f t="shared" si="54"/>
        <v>7.8067340000000058</v>
      </c>
      <c r="P80" s="52">
        <f t="shared" si="54"/>
        <v>7.8198909999998705</v>
      </c>
      <c r="Q80" s="52">
        <f t="shared" si="54"/>
        <v>7.856452999999874</v>
      </c>
      <c r="R80" s="52">
        <f t="shared" si="54"/>
        <v>7.8968569999999545</v>
      </c>
      <c r="S80" s="52">
        <f t="shared" si="54"/>
        <v>7.9260670000001028</v>
      </c>
      <c r="T80" s="52">
        <f t="shared" si="54"/>
        <v>7.9335429999998723</v>
      </c>
      <c r="U80" s="52">
        <f t="shared" si="54"/>
        <v>7.9127439999999751</v>
      </c>
      <c r="V80" s="52">
        <f t="shared" si="54"/>
        <v>7.8604380000001584</v>
      </c>
      <c r="W80" s="52">
        <f t="shared" si="54"/>
        <v>7.7759819999998854</v>
      </c>
      <c r="X80" s="52">
        <f t="shared" si="54"/>
        <v>7.6606109999997898</v>
      </c>
      <c r="Y80" s="52">
        <f t="shared" si="54"/>
        <v>7.5168340000000171</v>
      </c>
      <c r="Z80" s="52">
        <f t="shared" si="54"/>
        <v>7.3479150000000573</v>
      </c>
      <c r="AA80" s="52">
        <f t="shared" si="54"/>
        <v>7.157465000000002</v>
      </c>
      <c r="AB80" s="52">
        <f t="shared" si="54"/>
        <v>6.9491450000000441</v>
      </c>
      <c r="AC80" s="52">
        <f t="shared" si="54"/>
        <v>6.7264589999999771</v>
      </c>
      <c r="AD80" s="52">
        <f t="shared" si="54"/>
        <v>6.4926259999999729</v>
      </c>
      <c r="AE80" s="52">
        <f t="shared" si="54"/>
        <v>6.2505180000000564</v>
      </c>
      <c r="AF80" s="52">
        <f t="shared" si="54"/>
        <v>6.0026299999999537</v>
      </c>
      <c r="AG80" s="67"/>
      <c r="AH80" s="65">
        <f t="shared" si="1"/>
        <v>6.5740292000000409</v>
      </c>
      <c r="AI80" s="65">
        <f t="shared" si="2"/>
        <v>8.807342599999993</v>
      </c>
      <c r="AJ80" s="65">
        <f t="shared" si="3"/>
        <v>7.8535877999999686</v>
      </c>
      <c r="AK80" s="65">
        <f t="shared" si="4"/>
        <v>7.9059298000000124</v>
      </c>
      <c r="AL80" s="65">
        <f t="shared" si="5"/>
        <v>7.4917613999999499</v>
      </c>
      <c r="AM80" s="65">
        <f t="shared" si="6"/>
        <v>6.484275600000001</v>
      </c>
      <c r="AN80" s="66"/>
      <c r="AO80" s="65">
        <f t="shared" si="7"/>
        <v>7.690685900000017</v>
      </c>
      <c r="AP80" s="65">
        <f t="shared" si="8"/>
        <v>7.8797587999999905</v>
      </c>
      <c r="AQ80" s="65">
        <f t="shared" si="9"/>
        <v>6.9880184999999759</v>
      </c>
    </row>
    <row r="81" spans="1:43" s="9" customFormat="1" x14ac:dyDescent="0.45">
      <c r="A81" s="13" t="s">
        <v>426</v>
      </c>
      <c r="B81" s="13"/>
      <c r="C81" s="52">
        <f>C72</f>
        <v>0.38376310000001013</v>
      </c>
      <c r="D81" s="52">
        <f t="shared" ref="D81:AF81" si="55">D72</f>
        <v>0.81521470000001273</v>
      </c>
      <c r="E81" s="52">
        <f t="shared" si="55"/>
        <v>1.1586134000000072</v>
      </c>
      <c r="F81" s="52">
        <f t="shared" si="55"/>
        <v>1.3790202000000136</v>
      </c>
      <c r="G81" s="52">
        <f t="shared" si="55"/>
        <v>1.4830054999999902</v>
      </c>
      <c r="H81" s="52">
        <f t="shared" si="55"/>
        <v>1.4950233999999796</v>
      </c>
      <c r="I81" s="52">
        <f t="shared" si="55"/>
        <v>1.4441105999999877</v>
      </c>
      <c r="J81" s="52">
        <f t="shared" si="55"/>
        <v>1.356396999999987</v>
      </c>
      <c r="K81" s="52">
        <f t="shared" si="55"/>
        <v>1.2520236999999952</v>
      </c>
      <c r="L81" s="52">
        <f t="shared" si="55"/>
        <v>1.1448331999999937</v>
      </c>
      <c r="M81" s="52">
        <f t="shared" si="55"/>
        <v>1.0433641000000193</v>
      </c>
      <c r="N81" s="52">
        <f t="shared" si="55"/>
        <v>0.95220359999999005</v>
      </c>
      <c r="O81" s="52">
        <f t="shared" si="55"/>
        <v>0.87323489999999993</v>
      </c>
      <c r="P81" s="52">
        <f t="shared" si="55"/>
        <v>0.80662309999999593</v>
      </c>
      <c r="Q81" s="52">
        <f t="shared" si="55"/>
        <v>0.75153329999997709</v>
      </c>
      <c r="R81" s="52">
        <f t="shared" si="55"/>
        <v>0.70662719999998558</v>
      </c>
      <c r="S81" s="52">
        <f t="shared" si="55"/>
        <v>0.67038990000000354</v>
      </c>
      <c r="T81" s="52">
        <f t="shared" si="55"/>
        <v>0.6413325000000043</v>
      </c>
      <c r="U81" s="52">
        <f t="shared" si="55"/>
        <v>0.61810660000000439</v>
      </c>
      <c r="V81" s="52">
        <f t="shared" si="55"/>
        <v>0.59955540000001406</v>
      </c>
      <c r="W81" s="52">
        <f t="shared" si="55"/>
        <v>0.58472430000000486</v>
      </c>
      <c r="X81" s="52">
        <f t="shared" si="55"/>
        <v>0.57284609999999248</v>
      </c>
      <c r="Y81" s="52">
        <f t="shared" si="55"/>
        <v>0.56331320000001028</v>
      </c>
      <c r="Z81" s="52">
        <f t="shared" si="55"/>
        <v>0.55564569999998525</v>
      </c>
      <c r="AA81" s="52">
        <f t="shared" si="55"/>
        <v>0.5494617999999889</v>
      </c>
      <c r="AB81" s="52">
        <f t="shared" si="55"/>
        <v>0.54445069999999873</v>
      </c>
      <c r="AC81" s="52">
        <f t="shared" si="55"/>
        <v>0.54035379999999122</v>
      </c>
      <c r="AD81" s="52">
        <f t="shared" si="55"/>
        <v>0.53694999999999027</v>
      </c>
      <c r="AE81" s="52">
        <f t="shared" si="55"/>
        <v>0.53404650000001652</v>
      </c>
      <c r="AF81" s="52">
        <f t="shared" si="55"/>
        <v>0.53147390000000883</v>
      </c>
      <c r="AG81" s="67"/>
      <c r="AH81" s="65">
        <f>AVERAGE(C81:G81)</f>
        <v>1.0439233800000067</v>
      </c>
      <c r="AI81" s="65">
        <f>AVERAGE(H81:L81)</f>
        <v>1.3384775799999886</v>
      </c>
      <c r="AJ81" s="65">
        <f>AVERAGE(M81:Q81)</f>
        <v>0.88539179999999651</v>
      </c>
      <c r="AK81" s="65">
        <f>AVERAGE(R81:V81)</f>
        <v>0.64720232000000233</v>
      </c>
      <c r="AL81" s="65">
        <f>AVERAGE(W81:AA81)</f>
        <v>0.56519821999999631</v>
      </c>
      <c r="AM81" s="65">
        <f>AVERAGE(AB81:AF81)</f>
        <v>0.53745498000000114</v>
      </c>
      <c r="AN81" s="66"/>
      <c r="AO81" s="65">
        <f>AVERAGE(AH81:AI81)</f>
        <v>1.1912004799999978</v>
      </c>
      <c r="AP81" s="65">
        <f>AVERAGE(AJ81:AK81)</f>
        <v>0.76629705999999942</v>
      </c>
      <c r="AQ81" s="65">
        <f>AVERAGE(AL81:AM81)</f>
        <v>0.55132659999999878</v>
      </c>
    </row>
    <row r="82" spans="1:43" s="9" customFormat="1" x14ac:dyDescent="0.45">
      <c r="A82" s="13" t="s">
        <v>425</v>
      </c>
      <c r="B82" s="13"/>
      <c r="C82" s="52">
        <f>SUM(C51:C52)</f>
        <v>2.0016219499999295</v>
      </c>
      <c r="D82" s="52">
        <f t="shared" ref="D82:AF82" si="56">SUM(D51:D52)</f>
        <v>4.1068453900000321</v>
      </c>
      <c r="E82" s="52">
        <f t="shared" si="56"/>
        <v>5.7315179099999938</v>
      </c>
      <c r="F82" s="52">
        <f t="shared" si="56"/>
        <v>6.7321422499999954</v>
      </c>
      <c r="G82" s="52">
        <f t="shared" si="56"/>
        <v>7.1213193100000467</v>
      </c>
      <c r="H82" s="52">
        <f t="shared" si="56"/>
        <v>6.9951584299999467</v>
      </c>
      <c r="I82" s="52">
        <f t="shared" si="56"/>
        <v>6.4890984200000759</v>
      </c>
      <c r="J82" s="52">
        <f t="shared" si="56"/>
        <v>5.7434285199999948</v>
      </c>
      <c r="K82" s="52">
        <f t="shared" si="56"/>
        <v>4.8814051099999887</v>
      </c>
      <c r="L82" s="52">
        <f t="shared" si="56"/>
        <v>3.999270730000049</v>
      </c>
      <c r="M82" s="52">
        <f t="shared" si="56"/>
        <v>3.1646626999999796</v>
      </c>
      <c r="N82" s="52">
        <f t="shared" si="56"/>
        <v>2.4197203599999568</v>
      </c>
      <c r="O82" s="52">
        <f t="shared" si="56"/>
        <v>1.786164129999932</v>
      </c>
      <c r="P82" s="52">
        <f t="shared" si="56"/>
        <v>1.2706774199999558</v>
      </c>
      <c r="Q82" s="52">
        <f t="shared" si="56"/>
        <v>0.86973629000002006</v>
      </c>
      <c r="R82" s="52">
        <f t="shared" si="56"/>
        <v>0.57353938999990817</v>
      </c>
      <c r="S82" s="52">
        <f t="shared" si="56"/>
        <v>0.36898564000003375</v>
      </c>
      <c r="T82" s="52">
        <f t="shared" si="56"/>
        <v>0.241784380000027</v>
      </c>
      <c r="U82" s="52">
        <f t="shared" si="56"/>
        <v>0.17784920999999088</v>
      </c>
      <c r="V82" s="52">
        <f t="shared" si="56"/>
        <v>0.16413530999994919</v>
      </c>
      <c r="W82" s="52">
        <f t="shared" si="56"/>
        <v>0.18906965000002174</v>
      </c>
      <c r="X82" s="52">
        <f t="shared" si="56"/>
        <v>0.24270411999999908</v>
      </c>
      <c r="Y82" s="52">
        <f t="shared" si="56"/>
        <v>0.31668954999996402</v>
      </c>
      <c r="Z82" s="52">
        <f t="shared" si="56"/>
        <v>0.40415027000007342</v>
      </c>
      <c r="AA82" s="52">
        <f t="shared" si="56"/>
        <v>0.49951167000003238</v>
      </c>
      <c r="AB82" s="52">
        <f t="shared" si="56"/>
        <v>0.59831458000000737</v>
      </c>
      <c r="AC82" s="52">
        <f t="shared" si="56"/>
        <v>0.69704072000003237</v>
      </c>
      <c r="AD82" s="52">
        <f t="shared" si="56"/>
        <v>0.79295621000002825</v>
      </c>
      <c r="AE82" s="52">
        <f t="shared" si="56"/>
        <v>0.88397977000001049</v>
      </c>
      <c r="AF82" s="52">
        <f t="shared" si="56"/>
        <v>0.96857287000001691</v>
      </c>
      <c r="AG82" s="67"/>
      <c r="AH82" s="65">
        <f>AVERAGE(C82:G82)</f>
        <v>5.1386893619999992</v>
      </c>
      <c r="AI82" s="65">
        <f>AVERAGE(H82:L82)</f>
        <v>5.6216722420000114</v>
      </c>
      <c r="AJ82" s="65">
        <f>AVERAGE(M82:Q82)</f>
        <v>1.9021921799999688</v>
      </c>
      <c r="AK82" s="65">
        <f>AVERAGE(R82:V82)</f>
        <v>0.3052587859999818</v>
      </c>
      <c r="AL82" s="65">
        <f>AVERAGE(W82:AA82)</f>
        <v>0.33042505200001815</v>
      </c>
      <c r="AM82" s="65">
        <f>AVERAGE(AB82:AF82)</f>
        <v>0.78817283000001903</v>
      </c>
      <c r="AN82" s="66"/>
      <c r="AO82" s="65">
        <f>AVERAGE(AH82:AI82)</f>
        <v>5.3801808020000053</v>
      </c>
      <c r="AP82" s="65">
        <f>AVERAGE(AJ82:AK82)</f>
        <v>1.1037254829999754</v>
      </c>
      <c r="AQ82" s="65">
        <f>AVERAGE(AL82:AM82)</f>
        <v>0.55929894100001865</v>
      </c>
    </row>
    <row r="83" spans="1:43" s="62" customFormat="1" ht="15.75" x14ac:dyDescent="0.4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4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4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4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45">
      <c r="A87" s="13" t="str">
        <f>A60</f>
        <v>Route</v>
      </c>
      <c r="B87" s="13"/>
      <c r="C87" s="52">
        <f>C60</f>
        <v>9.5367971999999952</v>
      </c>
      <c r="D87" s="52">
        <f t="shared" ref="D87:AF92" si="69">D60</f>
        <v>14.879612600000002</v>
      </c>
      <c r="E87" s="52">
        <f t="shared" si="69"/>
        <v>17.395234800000011</v>
      </c>
      <c r="F87" s="52">
        <f t="shared" si="69"/>
        <v>18.2778232</v>
      </c>
      <c r="G87" s="52">
        <f t="shared" si="69"/>
        <v>18.318190999999985</v>
      </c>
      <c r="H87" s="52">
        <f t="shared" si="69"/>
        <v>17.982175400000017</v>
      </c>
      <c r="I87" s="52">
        <f t="shared" si="69"/>
        <v>17.521837000000005</v>
      </c>
      <c r="J87" s="52">
        <f t="shared" si="69"/>
        <v>17.060972300000003</v>
      </c>
      <c r="K87" s="52">
        <f t="shared" si="69"/>
        <v>16.651278500000018</v>
      </c>
      <c r="L87" s="52">
        <f t="shared" si="69"/>
        <v>16.306635200000002</v>
      </c>
      <c r="M87" s="52">
        <f t="shared" si="69"/>
        <v>16.022993799999995</v>
      </c>
      <c r="N87" s="52">
        <f t="shared" si="69"/>
        <v>15.789331099999998</v>
      </c>
      <c r="O87" s="52">
        <f t="shared" si="69"/>
        <v>15.593270899999993</v>
      </c>
      <c r="P87" s="52">
        <f t="shared" si="69"/>
        <v>15.423654199999987</v>
      </c>
      <c r="Q87" s="52">
        <f t="shared" si="69"/>
        <v>15.271454200000008</v>
      </c>
      <c r="R87" s="52">
        <f t="shared" si="69"/>
        <v>15.1298654</v>
      </c>
      <c r="S87" s="52">
        <f t="shared" si="69"/>
        <v>14.994033400000006</v>
      </c>
      <c r="T87" s="52">
        <f t="shared" si="69"/>
        <v>14.860671299999993</v>
      </c>
      <c r="U87" s="52">
        <f t="shared" si="69"/>
        <v>14.727682600000009</v>
      </c>
      <c r="V87" s="52">
        <f t="shared" si="69"/>
        <v>14.593836600000003</v>
      </c>
      <c r="W87" s="52">
        <f t="shared" si="69"/>
        <v>14.458510499999988</v>
      </c>
      <c r="X87" s="52">
        <f t="shared" si="69"/>
        <v>14.321491400000014</v>
      </c>
      <c r="Y87" s="52">
        <f t="shared" si="69"/>
        <v>14.182830399999986</v>
      </c>
      <c r="Z87" s="52">
        <f t="shared" si="69"/>
        <v>14.042738400000005</v>
      </c>
      <c r="AA87" s="52">
        <f t="shared" si="69"/>
        <v>13.901512000000011</v>
      </c>
      <c r="AB87" s="52">
        <f t="shared" si="69"/>
        <v>13.759484499999999</v>
      </c>
      <c r="AC87" s="52">
        <f t="shared" si="69"/>
        <v>13.6169929</v>
      </c>
      <c r="AD87" s="52">
        <f t="shared" si="69"/>
        <v>13.474359100000001</v>
      </c>
      <c r="AE87" s="52">
        <f t="shared" si="69"/>
        <v>13.331878099999997</v>
      </c>
      <c r="AF87" s="52">
        <f t="shared" si="69"/>
        <v>13.189813299999997</v>
      </c>
      <c r="AH87" s="65">
        <f t="shared" ref="AH87:AH93" si="70">AVERAGE(C87:G87)</f>
        <v>15.681531759999999</v>
      </c>
      <c r="AI87" s="65">
        <f t="shared" ref="AI87:AI93" si="71">AVERAGE(H87:L87)</f>
        <v>17.104579680000008</v>
      </c>
      <c r="AJ87" s="65">
        <f t="shared" ref="AJ87:AJ93" si="72">AVERAGE(M87:Q87)</f>
        <v>15.620140839999996</v>
      </c>
      <c r="AK87" s="65">
        <f t="shared" ref="AK87:AK93" si="73">AVERAGE(R87:V87)</f>
        <v>14.861217860000002</v>
      </c>
      <c r="AL87" s="65">
        <f t="shared" ref="AL87:AL93" si="74">AVERAGE(W87:AA87)</f>
        <v>14.181416540000001</v>
      </c>
      <c r="AM87" s="65">
        <f t="shared" ref="AM87:AM93" si="75">AVERAGE(AB87:AF87)</f>
        <v>13.474505579999999</v>
      </c>
      <c r="AN87" s="66"/>
      <c r="AO87" s="65">
        <f t="shared" ref="AO87:AO93" si="76">AVERAGE(AH87:AI87)</f>
        <v>16.393055720000003</v>
      </c>
      <c r="AP87" s="65">
        <f t="shared" ref="AP87:AP93" si="77">AVERAGE(AJ87:AK87)</f>
        <v>15.240679349999999</v>
      </c>
      <c r="AQ87" s="65">
        <f t="shared" ref="AQ87:AQ93" si="78">AVERAGE(AL87:AM87)</f>
        <v>13.82796106</v>
      </c>
    </row>
    <row r="88" spans="1:43" s="9" customFormat="1" x14ac:dyDescent="0.45">
      <c r="A88" s="13" t="str">
        <f t="shared" ref="A88:A92" si="79">A61</f>
        <v>Rail</v>
      </c>
      <c r="B88" s="13"/>
      <c r="C88" s="52">
        <f t="shared" ref="C88:R92" si="80">C61</f>
        <v>4.9873640160000008</v>
      </c>
      <c r="D88" s="52">
        <f t="shared" si="80"/>
        <v>9.6030219569999993</v>
      </c>
      <c r="E88" s="52">
        <f t="shared" si="80"/>
        <v>12.403582200999999</v>
      </c>
      <c r="F88" s="52">
        <f t="shared" si="80"/>
        <v>13.523441757000001</v>
      </c>
      <c r="G88" s="52">
        <f t="shared" si="80"/>
        <v>13.636041638000002</v>
      </c>
      <c r="H88" s="52">
        <f t="shared" si="80"/>
        <v>13.295424298</v>
      </c>
      <c r="I88" s="52">
        <f t="shared" si="80"/>
        <v>12.817983492</v>
      </c>
      <c r="J88" s="52">
        <f t="shared" si="80"/>
        <v>12.349885691999999</v>
      </c>
      <c r="K88" s="52">
        <f t="shared" si="80"/>
        <v>11.944334081999997</v>
      </c>
      <c r="L88" s="52">
        <f t="shared" si="80"/>
        <v>11.610923034999999</v>
      </c>
      <c r="M88" s="52">
        <f t="shared" si="80"/>
        <v>11.341691273999999</v>
      </c>
      <c r="N88" s="52">
        <f t="shared" si="80"/>
        <v>11.123500721999999</v>
      </c>
      <c r="O88" s="52">
        <f t="shared" si="80"/>
        <v>10.943365822000001</v>
      </c>
      <c r="P88" s="52">
        <f t="shared" si="80"/>
        <v>10.790391756</v>
      </c>
      <c r="Q88" s="52">
        <f t="shared" si="80"/>
        <v>10.656178155999999</v>
      </c>
      <c r="R88" s="52">
        <f t="shared" si="80"/>
        <v>10.534592526000001</v>
      </c>
      <c r="S88" s="52">
        <f t="shared" si="69"/>
        <v>10.421339006</v>
      </c>
      <c r="T88" s="52">
        <f t="shared" si="69"/>
        <v>10.313512618999999</v>
      </c>
      <c r="U88" s="52">
        <f t="shared" si="69"/>
        <v>10.209213616</v>
      </c>
      <c r="V88" s="52">
        <f t="shared" si="69"/>
        <v>10.107242729000001</v>
      </c>
      <c r="W88" s="52">
        <f t="shared" si="69"/>
        <v>10.006873459000001</v>
      </c>
      <c r="X88" s="52">
        <f t="shared" si="69"/>
        <v>9.9076889779999995</v>
      </c>
      <c r="Y88" s="52">
        <f t="shared" si="69"/>
        <v>9.8094689959999997</v>
      </c>
      <c r="Z88" s="52">
        <f t="shared" si="69"/>
        <v>9.7121135540000019</v>
      </c>
      <c r="AA88" s="52">
        <f t="shared" si="69"/>
        <v>9.6155931330000008</v>
      </c>
      <c r="AB88" s="52">
        <f t="shared" si="69"/>
        <v>9.5199167329999987</v>
      </c>
      <c r="AC88" s="52">
        <f t="shared" si="69"/>
        <v>9.4251122350000003</v>
      </c>
      <c r="AD88" s="52">
        <f t="shared" si="69"/>
        <v>9.3312146190000007</v>
      </c>
      <c r="AE88" s="52">
        <f t="shared" si="69"/>
        <v>9.238259253999999</v>
      </c>
      <c r="AF88" s="52">
        <f t="shared" si="69"/>
        <v>9.1462784500000005</v>
      </c>
      <c r="AH88" s="65">
        <f t="shared" si="70"/>
        <v>10.830690313800002</v>
      </c>
      <c r="AI88" s="65">
        <f t="shared" si="71"/>
        <v>12.403710119799999</v>
      </c>
      <c r="AJ88" s="65">
        <f t="shared" si="72"/>
        <v>10.971025545999998</v>
      </c>
      <c r="AK88" s="65">
        <f t="shared" si="73"/>
        <v>10.3171800992</v>
      </c>
      <c r="AL88" s="65">
        <f t="shared" si="74"/>
        <v>9.810347624000002</v>
      </c>
      <c r="AM88" s="65">
        <f t="shared" si="75"/>
        <v>9.3321562581999977</v>
      </c>
      <c r="AN88" s="66"/>
      <c r="AO88" s="65">
        <f t="shared" si="76"/>
        <v>11.617200216800001</v>
      </c>
      <c r="AP88" s="65">
        <f t="shared" si="77"/>
        <v>10.644102822599999</v>
      </c>
      <c r="AQ88" s="65">
        <f t="shared" si="78"/>
        <v>9.5712519410999999</v>
      </c>
    </row>
    <row r="89" spans="1:43" s="9" customFormat="1" x14ac:dyDescent="0.45">
      <c r="A89" s="13" t="str">
        <f t="shared" si="79"/>
        <v>Eau</v>
      </c>
      <c r="B89" s="13"/>
      <c r="C89" s="52">
        <f t="shared" si="80"/>
        <v>4.9812233940000006</v>
      </c>
      <c r="D89" s="52">
        <f t="shared" si="69"/>
        <v>8.732684764</v>
      </c>
      <c r="E89" s="52">
        <f t="shared" si="69"/>
        <v>10.751605755999998</v>
      </c>
      <c r="F89" s="52">
        <f t="shared" si="69"/>
        <v>11.488168608999999</v>
      </c>
      <c r="G89" s="52">
        <f t="shared" si="69"/>
        <v>11.518539145</v>
      </c>
      <c r="H89" s="52">
        <f t="shared" si="69"/>
        <v>11.242100632</v>
      </c>
      <c r="I89" s="52">
        <f t="shared" si="69"/>
        <v>10.876212191</v>
      </c>
      <c r="J89" s="52">
        <f t="shared" si="69"/>
        <v>10.520592661999999</v>
      </c>
      <c r="K89" s="52">
        <f t="shared" si="69"/>
        <v>10.211787502</v>
      </c>
      <c r="L89" s="52">
        <f t="shared" si="69"/>
        <v>9.9563432909999996</v>
      </c>
      <c r="M89" s="52">
        <f t="shared" si="69"/>
        <v>9.7484407779999991</v>
      </c>
      <c r="N89" s="52">
        <f t="shared" si="69"/>
        <v>9.5784877210000001</v>
      </c>
      <c r="O89" s="52">
        <f t="shared" si="69"/>
        <v>9.4369377970000023</v>
      </c>
      <c r="P89" s="52">
        <f t="shared" si="69"/>
        <v>9.3157326839999985</v>
      </c>
      <c r="Q89" s="52">
        <f t="shared" si="69"/>
        <v>9.2086291589999991</v>
      </c>
      <c r="R89" s="52">
        <f t="shared" si="69"/>
        <v>9.111051548999999</v>
      </c>
      <c r="S89" s="52">
        <f t="shared" si="69"/>
        <v>9.0197827010000005</v>
      </c>
      <c r="T89" s="52">
        <f t="shared" si="69"/>
        <v>8.9326378819999999</v>
      </c>
      <c r="U89" s="52">
        <f t="shared" si="69"/>
        <v>8.848180376000002</v>
      </c>
      <c r="V89" s="52">
        <f t="shared" si="69"/>
        <v>8.7654959009999995</v>
      </c>
      <c r="W89" s="52">
        <f t="shared" si="69"/>
        <v>8.6840237209999991</v>
      </c>
      <c r="X89" s="52">
        <f t="shared" si="69"/>
        <v>8.6034356110000001</v>
      </c>
      <c r="Y89" s="52">
        <f t="shared" si="69"/>
        <v>8.5235518160000012</v>
      </c>
      <c r="Z89" s="52">
        <f t="shared" si="69"/>
        <v>8.4442843610000011</v>
      </c>
      <c r="AA89" s="52">
        <f t="shared" si="69"/>
        <v>8.3655997800000019</v>
      </c>
      <c r="AB89" s="52">
        <f t="shared" si="69"/>
        <v>8.2874952770000014</v>
      </c>
      <c r="AC89" s="52">
        <f t="shared" si="69"/>
        <v>8.2099838439999981</v>
      </c>
      <c r="AD89" s="52">
        <f t="shared" si="69"/>
        <v>8.1330853660000013</v>
      </c>
      <c r="AE89" s="52">
        <f t="shared" si="69"/>
        <v>8.0568214149999999</v>
      </c>
      <c r="AF89" s="52">
        <f t="shared" si="69"/>
        <v>7.9812124940000011</v>
      </c>
      <c r="AH89" s="65">
        <f t="shared" si="70"/>
        <v>9.4944443335999988</v>
      </c>
      <c r="AI89" s="65">
        <f t="shared" si="71"/>
        <v>10.561407255599999</v>
      </c>
      <c r="AJ89" s="65">
        <f t="shared" si="72"/>
        <v>9.4576456277999998</v>
      </c>
      <c r="AK89" s="65">
        <f t="shared" si="73"/>
        <v>8.9354296818000005</v>
      </c>
      <c r="AL89" s="65">
        <f t="shared" si="74"/>
        <v>8.5241790578000014</v>
      </c>
      <c r="AM89" s="65">
        <f t="shared" si="75"/>
        <v>8.1337196792000022</v>
      </c>
      <c r="AN89" s="66"/>
      <c r="AO89" s="65">
        <f t="shared" si="76"/>
        <v>10.027925794599998</v>
      </c>
      <c r="AP89" s="65">
        <f t="shared" si="77"/>
        <v>9.1965376548000002</v>
      </c>
      <c r="AQ89" s="65">
        <f t="shared" si="78"/>
        <v>8.3289493685000018</v>
      </c>
    </row>
    <row r="90" spans="1:43" s="9" customFormat="1" x14ac:dyDescent="0.45">
      <c r="A90" s="13" t="str">
        <f t="shared" si="79"/>
        <v>Ponts &amp; tunels</v>
      </c>
      <c r="B90" s="13"/>
      <c r="C90" s="52">
        <f t="shared" si="80"/>
        <v>5.738773202</v>
      </c>
      <c r="D90" s="52">
        <f t="shared" si="69"/>
        <v>10.433305492000002</v>
      </c>
      <c r="E90" s="52">
        <f t="shared" si="69"/>
        <v>13.100614114999999</v>
      </c>
      <c r="F90" s="52">
        <f t="shared" si="69"/>
        <v>14.128845474999999</v>
      </c>
      <c r="G90" s="52">
        <f t="shared" si="69"/>
        <v>14.218246725</v>
      </c>
      <c r="H90" s="52">
        <f t="shared" si="69"/>
        <v>13.889723645</v>
      </c>
      <c r="I90" s="52">
        <f t="shared" si="69"/>
        <v>13.433862158</v>
      </c>
      <c r="J90" s="52">
        <f t="shared" si="69"/>
        <v>12.985351614999999</v>
      </c>
      <c r="K90" s="52">
        <f t="shared" si="69"/>
        <v>12.594150239000001</v>
      </c>
      <c r="L90" s="52">
        <f t="shared" si="69"/>
        <v>12.269936468999997</v>
      </c>
      <c r="M90" s="52">
        <f t="shared" si="69"/>
        <v>12.005785896999999</v>
      </c>
      <c r="N90" s="52">
        <f t="shared" si="69"/>
        <v>11.789649402999999</v>
      </c>
      <c r="O90" s="52">
        <f t="shared" si="69"/>
        <v>11.609423917999999</v>
      </c>
      <c r="P90" s="52">
        <f t="shared" si="69"/>
        <v>11.454864400000002</v>
      </c>
      <c r="Q90" s="52">
        <f t="shared" si="69"/>
        <v>11.318027680999998</v>
      </c>
      <c r="R90" s="52">
        <f t="shared" si="69"/>
        <v>11.193095028999998</v>
      </c>
      <c r="S90" s="52">
        <f t="shared" si="69"/>
        <v>11.075982702999998</v>
      </c>
      <c r="T90" s="52">
        <f t="shared" si="69"/>
        <v>10.963927802999999</v>
      </c>
      <c r="U90" s="52">
        <f t="shared" si="69"/>
        <v>10.855125616999999</v>
      </c>
      <c r="V90" s="52">
        <f t="shared" si="69"/>
        <v>10.748440943</v>
      </c>
      <c r="W90" s="52">
        <f t="shared" si="69"/>
        <v>10.643191459000001</v>
      </c>
      <c r="X90" s="52">
        <f t="shared" si="69"/>
        <v>10.538991902000001</v>
      </c>
      <c r="Y90" s="52">
        <f t="shared" si="69"/>
        <v>10.435645751999999</v>
      </c>
      <c r="Z90" s="52">
        <f t="shared" si="69"/>
        <v>10.333071922999999</v>
      </c>
      <c r="AA90" s="52">
        <f t="shared" si="69"/>
        <v>10.231256704</v>
      </c>
      <c r="AB90" s="52">
        <f t="shared" si="69"/>
        <v>10.130222871000001</v>
      </c>
      <c r="AC90" s="52">
        <f t="shared" si="69"/>
        <v>10.030010620999999</v>
      </c>
      <c r="AD90" s="52">
        <f t="shared" si="69"/>
        <v>9.9306661179999978</v>
      </c>
      <c r="AE90" s="52">
        <f t="shared" si="69"/>
        <v>9.8322349899999999</v>
      </c>
      <c r="AF90" s="52">
        <f t="shared" si="69"/>
        <v>9.7347589110000001</v>
      </c>
      <c r="AH90" s="65">
        <f t="shared" si="70"/>
        <v>11.523957001799999</v>
      </c>
      <c r="AI90" s="65">
        <f t="shared" si="71"/>
        <v>13.034604825200001</v>
      </c>
      <c r="AJ90" s="65">
        <f t="shared" si="72"/>
        <v>11.6355502598</v>
      </c>
      <c r="AK90" s="65">
        <f t="shared" si="73"/>
        <v>10.967314418999999</v>
      </c>
      <c r="AL90" s="65">
        <f t="shared" si="74"/>
        <v>10.436431547999998</v>
      </c>
      <c r="AM90" s="65">
        <f t="shared" si="75"/>
        <v>9.9315787021999995</v>
      </c>
      <c r="AN90" s="66"/>
      <c r="AO90" s="65">
        <f t="shared" si="76"/>
        <v>12.279280913499999</v>
      </c>
      <c r="AP90" s="65">
        <f t="shared" si="77"/>
        <v>11.3014323394</v>
      </c>
      <c r="AQ90" s="65">
        <f t="shared" si="78"/>
        <v>10.184005125099999</v>
      </c>
    </row>
    <row r="91" spans="1:43" s="9" customFormat="1" x14ac:dyDescent="0.45">
      <c r="A91" s="13" t="str">
        <f t="shared" si="79"/>
        <v>Conduites</v>
      </c>
      <c r="B91" s="13"/>
      <c r="C91" s="52">
        <f t="shared" si="80"/>
        <v>8.9379097300000012</v>
      </c>
      <c r="D91" s="52">
        <f t="shared" si="69"/>
        <v>14.664945339999999</v>
      </c>
      <c r="E91" s="52">
        <f t="shared" si="69"/>
        <v>17.555467029999999</v>
      </c>
      <c r="F91" s="52">
        <f t="shared" si="69"/>
        <v>18.622326880000003</v>
      </c>
      <c r="G91" s="52">
        <f t="shared" si="69"/>
        <v>18.717981389999998</v>
      </c>
      <c r="H91" s="52">
        <f t="shared" si="69"/>
        <v>18.380665630000003</v>
      </c>
      <c r="I91" s="52">
        <f t="shared" si="69"/>
        <v>17.901714119999998</v>
      </c>
      <c r="J91" s="52">
        <f t="shared" si="69"/>
        <v>17.419762750000004</v>
      </c>
      <c r="K91" s="52">
        <f t="shared" si="69"/>
        <v>16.989922250000003</v>
      </c>
      <c r="L91" s="52">
        <f t="shared" si="69"/>
        <v>16.625751650000002</v>
      </c>
      <c r="M91" s="52">
        <f t="shared" si="69"/>
        <v>16.322401190000001</v>
      </c>
      <c r="N91" s="52">
        <f t="shared" si="69"/>
        <v>16.068511070000003</v>
      </c>
      <c r="O91" s="52">
        <f t="shared" si="69"/>
        <v>15.851867330000001</v>
      </c>
      <c r="P91" s="52">
        <f t="shared" si="69"/>
        <v>15.661763999999998</v>
      </c>
      <c r="Q91" s="52">
        <f t="shared" si="69"/>
        <v>15.489719449999999</v>
      </c>
      <c r="R91" s="52">
        <f t="shared" si="69"/>
        <v>15.329436079999997</v>
      </c>
      <c r="S91" s="52">
        <f t="shared" si="69"/>
        <v>15.176464060000001</v>
      </c>
      <c r="T91" s="52">
        <f t="shared" si="69"/>
        <v>15.027795679999997</v>
      </c>
      <c r="U91" s="52">
        <f t="shared" si="69"/>
        <v>14.881490059999997</v>
      </c>
      <c r="V91" s="52">
        <f t="shared" si="69"/>
        <v>14.73636437</v>
      </c>
      <c r="W91" s="52">
        <f t="shared" si="69"/>
        <v>14.591755889999998</v>
      </c>
      <c r="X91" s="52">
        <f t="shared" si="69"/>
        <v>14.447346900000003</v>
      </c>
      <c r="Y91" s="52">
        <f t="shared" si="69"/>
        <v>14.30304005</v>
      </c>
      <c r="Z91" s="52">
        <f t="shared" si="69"/>
        <v>14.158872019999997</v>
      </c>
      <c r="AA91" s="52">
        <f t="shared" si="69"/>
        <v>14.014955459999996</v>
      </c>
      <c r="AB91" s="52">
        <f t="shared" si="69"/>
        <v>13.871440919999998</v>
      </c>
      <c r="AC91" s="52">
        <f t="shared" si="69"/>
        <v>13.728492590000002</v>
      </c>
      <c r="AD91" s="52">
        <f t="shared" si="69"/>
        <v>13.586273679999998</v>
      </c>
      <c r="AE91" s="52">
        <f t="shared" si="69"/>
        <v>13.444938020000002</v>
      </c>
      <c r="AF91" s="52">
        <f t="shared" si="69"/>
        <v>13.304625700000003</v>
      </c>
      <c r="AH91" s="65">
        <f t="shared" si="70"/>
        <v>15.699726074000001</v>
      </c>
      <c r="AI91" s="65">
        <f t="shared" si="71"/>
        <v>17.463563280000002</v>
      </c>
      <c r="AJ91" s="65">
        <f t="shared" si="72"/>
        <v>15.878852608000003</v>
      </c>
      <c r="AK91" s="65">
        <f t="shared" si="73"/>
        <v>15.030310049999997</v>
      </c>
      <c r="AL91" s="65">
        <f t="shared" si="74"/>
        <v>14.303194063999999</v>
      </c>
      <c r="AM91" s="65">
        <f t="shared" si="75"/>
        <v>13.587154182000001</v>
      </c>
      <c r="AN91" s="66"/>
      <c r="AO91" s="65">
        <f t="shared" si="76"/>
        <v>16.581644677</v>
      </c>
      <c r="AP91" s="65">
        <f t="shared" si="77"/>
        <v>15.454581329</v>
      </c>
      <c r="AQ91" s="65">
        <f t="shared" si="78"/>
        <v>13.945174123000001</v>
      </c>
    </row>
    <row r="92" spans="1:43" s="9" customFormat="1" x14ac:dyDescent="0.45">
      <c r="A92" s="13" t="str">
        <f t="shared" si="79"/>
        <v>Electricité &amp; télécom</v>
      </c>
      <c r="B92" s="13"/>
      <c r="C92" s="52">
        <f t="shared" si="80"/>
        <v>8.8676356699999985</v>
      </c>
      <c r="D92" s="52">
        <f t="shared" si="69"/>
        <v>14.429364459999999</v>
      </c>
      <c r="E92" s="52">
        <f t="shared" si="69"/>
        <v>17.170683999999998</v>
      </c>
      <c r="F92" s="52">
        <f t="shared" si="69"/>
        <v>18.136026960000002</v>
      </c>
      <c r="G92" s="52">
        <f t="shared" si="69"/>
        <v>18.171467739999997</v>
      </c>
      <c r="H92" s="52">
        <f t="shared" si="69"/>
        <v>17.801441750000002</v>
      </c>
      <c r="I92" s="52">
        <f t="shared" si="69"/>
        <v>17.30625835</v>
      </c>
      <c r="J92" s="52">
        <f t="shared" si="69"/>
        <v>16.817537569999995</v>
      </c>
      <c r="K92" s="52">
        <f t="shared" si="69"/>
        <v>16.386329159999999</v>
      </c>
      <c r="L92" s="52">
        <f t="shared" si="69"/>
        <v>16.023951230000002</v>
      </c>
      <c r="M92" s="52">
        <f t="shared" si="69"/>
        <v>15.724355169999995</v>
      </c>
      <c r="N92" s="52">
        <f t="shared" si="69"/>
        <v>15.475557800000004</v>
      </c>
      <c r="O92" s="52">
        <f t="shared" si="69"/>
        <v>15.265031480000001</v>
      </c>
      <c r="P92" s="52">
        <f t="shared" si="69"/>
        <v>15.081917129999997</v>
      </c>
      <c r="Q92" s="52">
        <f t="shared" si="69"/>
        <v>14.917657650000002</v>
      </c>
      <c r="R92" s="52">
        <f t="shared" si="69"/>
        <v>14.765911850000002</v>
      </c>
      <c r="S92" s="52">
        <f t="shared" si="69"/>
        <v>14.622194149999999</v>
      </c>
      <c r="T92" s="52">
        <f t="shared" si="69"/>
        <v>14.483457219999998</v>
      </c>
      <c r="U92" s="52">
        <f t="shared" si="69"/>
        <v>14.347712139999999</v>
      </c>
      <c r="V92" s="52">
        <f t="shared" si="69"/>
        <v>14.213719019999999</v>
      </c>
      <c r="W92" s="52">
        <f t="shared" si="69"/>
        <v>14.080750520000002</v>
      </c>
      <c r="X92" s="52">
        <f t="shared" si="69"/>
        <v>13.948418950000004</v>
      </c>
      <c r="Y92" s="52">
        <f t="shared" si="69"/>
        <v>13.816554029999999</v>
      </c>
      <c r="Z92" s="52">
        <f t="shared" si="69"/>
        <v>13.685118809999999</v>
      </c>
      <c r="AA92" s="52">
        <f t="shared" si="69"/>
        <v>13.55415343</v>
      </c>
      <c r="AB92" s="52">
        <f t="shared" si="69"/>
        <v>13.423738409999999</v>
      </c>
      <c r="AC92" s="52">
        <f t="shared" si="69"/>
        <v>13.293971540000001</v>
      </c>
      <c r="AD92" s="52">
        <f t="shared" si="69"/>
        <v>13.1649539</v>
      </c>
      <c r="AE92" s="52">
        <f t="shared" si="69"/>
        <v>13.036781860000005</v>
      </c>
      <c r="AF92" s="52">
        <f t="shared" si="69"/>
        <v>12.909542950000002</v>
      </c>
      <c r="AH92" s="65">
        <f t="shared" si="70"/>
        <v>15.355035765999997</v>
      </c>
      <c r="AI92" s="65">
        <f t="shared" si="71"/>
        <v>16.867103612000001</v>
      </c>
      <c r="AJ92" s="65">
        <f t="shared" si="72"/>
        <v>15.292903846000002</v>
      </c>
      <c r="AK92" s="65">
        <f t="shared" si="73"/>
        <v>14.486598875999999</v>
      </c>
      <c r="AL92" s="65">
        <f t="shared" si="74"/>
        <v>13.816999148000003</v>
      </c>
      <c r="AM92" s="65">
        <f t="shared" si="75"/>
        <v>13.165797732000001</v>
      </c>
      <c r="AN92" s="66"/>
      <c r="AO92" s="65">
        <f t="shared" si="76"/>
        <v>16.111069688999997</v>
      </c>
      <c r="AP92" s="65">
        <f t="shared" si="77"/>
        <v>14.889751361</v>
      </c>
      <c r="AQ92" s="65">
        <f t="shared" si="78"/>
        <v>13.491398440000001</v>
      </c>
    </row>
    <row r="93" spans="1:43" s="9" customFormat="1" x14ac:dyDescent="0.45">
      <c r="A93" s="71" t="s">
        <v>444</v>
      </c>
      <c r="B93" s="13"/>
      <c r="C93" s="52">
        <f>SUM(C66:C69)</f>
        <v>24.456590734000002</v>
      </c>
      <c r="D93" s="52">
        <f t="shared" ref="D93:AF93" si="81">SUM(D66:D69)</f>
        <v>43.926426011999993</v>
      </c>
      <c r="E93" s="52">
        <f t="shared" si="81"/>
        <v>55.251356801999997</v>
      </c>
      <c r="F93" s="52">
        <f t="shared" si="81"/>
        <v>59.747165764999998</v>
      </c>
      <c r="G93" s="52">
        <f t="shared" si="81"/>
        <v>60.211292542000002</v>
      </c>
      <c r="H93" s="52">
        <f t="shared" si="81"/>
        <v>58.848725940000001</v>
      </c>
      <c r="I93" s="52">
        <f t="shared" si="81"/>
        <v>56.918562995999991</v>
      </c>
      <c r="J93" s="52">
        <f t="shared" si="81"/>
        <v>55.010193869000005</v>
      </c>
      <c r="K93" s="52">
        <f t="shared" si="81"/>
        <v>53.344233925000005</v>
      </c>
      <c r="L93" s="52">
        <f t="shared" si="81"/>
        <v>51.965195230000006</v>
      </c>
      <c r="M93" s="52">
        <f t="shared" si="81"/>
        <v>50.844573659999995</v>
      </c>
      <c r="N93" s="52">
        <f t="shared" si="81"/>
        <v>49.930885662000001</v>
      </c>
      <c r="O93" s="52">
        <f t="shared" si="81"/>
        <v>49.171874742</v>
      </c>
      <c r="P93" s="52">
        <f t="shared" si="81"/>
        <v>48.523004665000002</v>
      </c>
      <c r="Q93" s="52">
        <f t="shared" si="81"/>
        <v>47.949552995999994</v>
      </c>
      <c r="R93" s="52">
        <f t="shared" si="81"/>
        <v>47.42596477899999</v>
      </c>
      <c r="S93" s="52">
        <f t="shared" si="81"/>
        <v>46.934241609000011</v>
      </c>
      <c r="T93" s="52">
        <f t="shared" si="81"/>
        <v>46.462188981000004</v>
      </c>
      <c r="U93" s="52">
        <f t="shared" si="81"/>
        <v>46.001860398999995</v>
      </c>
      <c r="V93" s="52">
        <f t="shared" si="81"/>
        <v>45.54830540399999</v>
      </c>
      <c r="W93" s="52">
        <f t="shared" si="81"/>
        <v>45.098619591999999</v>
      </c>
      <c r="X93" s="52">
        <f t="shared" si="81"/>
        <v>44.651252943999999</v>
      </c>
      <c r="Y93" s="52">
        <f t="shared" si="81"/>
        <v>44.205522893999991</v>
      </c>
      <c r="Z93" s="52">
        <f t="shared" si="81"/>
        <v>43.761278843000014</v>
      </c>
      <c r="AA93" s="52">
        <f t="shared" si="81"/>
        <v>43.318679154000002</v>
      </c>
      <c r="AB93" s="52">
        <f t="shared" si="81"/>
        <v>42.878045346999997</v>
      </c>
      <c r="AC93" s="52">
        <f t="shared" si="81"/>
        <v>42.439769665000007</v>
      </c>
      <c r="AD93" s="52">
        <f t="shared" si="81"/>
        <v>42.004259968999989</v>
      </c>
      <c r="AE93" s="52">
        <f t="shared" si="81"/>
        <v>41.571907228000001</v>
      </c>
      <c r="AF93" s="52">
        <f t="shared" si="81"/>
        <v>41.143068444000008</v>
      </c>
      <c r="AH93" s="65">
        <f t="shared" si="70"/>
        <v>48.718566370999994</v>
      </c>
      <c r="AI93" s="65">
        <f t="shared" si="71"/>
        <v>55.217382392000005</v>
      </c>
      <c r="AJ93" s="65">
        <f t="shared" si="72"/>
        <v>49.283978344999994</v>
      </c>
      <c r="AK93" s="65">
        <f t="shared" si="73"/>
        <v>46.474512234399995</v>
      </c>
      <c r="AL93" s="65">
        <f t="shared" si="74"/>
        <v>44.207070685399998</v>
      </c>
      <c r="AM93" s="65">
        <f t="shared" si="75"/>
        <v>42.0074101306</v>
      </c>
      <c r="AN93" s="66"/>
      <c r="AO93" s="65">
        <f t="shared" si="76"/>
        <v>51.967974381499999</v>
      </c>
      <c r="AP93" s="65">
        <f t="shared" si="77"/>
        <v>47.879245289699995</v>
      </c>
      <c r="AQ93" s="65">
        <f t="shared" si="78"/>
        <v>43.107240407999996</v>
      </c>
    </row>
    <row r="94" spans="1:43" s="62" customFormat="1" x14ac:dyDescent="0.4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4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4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45">
      <c r="A97" s="13"/>
    </row>
    <row r="98" spans="1:1" x14ac:dyDescent="0.45">
      <c r="A98" s="36"/>
    </row>
    <row r="99" spans="1:1" x14ac:dyDescent="0.45">
      <c r="A99" s="36"/>
    </row>
    <row r="100" spans="1:1" x14ac:dyDescent="0.4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defaultColWidth="12.3984375" defaultRowHeight="14.25" x14ac:dyDescent="0.45"/>
  <cols>
    <col min="1" max="1" width="37.3984375" style="10" customWidth="1"/>
    <col min="2" max="2" width="24.8632812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45">
      <c r="C3" s="68"/>
    </row>
    <row r="17" spans="1:10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45">
      <c r="A50" s="5"/>
      <c r="B50" s="37" t="s">
        <v>246</v>
      </c>
      <c r="C50" s="51">
        <f>VLOOKUP($B50,Shock_dev!$A$1:$CI$300,MATCH(DATE(C$1,1,1),Shock_dev!$A$1:$CI$1,0),FALSE)</f>
        <v>0.93347494685447341</v>
      </c>
      <c r="D50" s="52">
        <f>VLOOKUP($B50,Shock_dev!$A$1:$CI$300,MATCH(DATE(D$1,1,1),Shock_dev!$A$1:$CI$1,0),FALSE)</f>
        <v>1.014336242664271</v>
      </c>
      <c r="E50" s="52">
        <f>VLOOKUP($B50,Shock_dev!$A$1:$CI$300,MATCH(DATE(E$1,1,1),Shock_dev!$A$1:$CI$1,0),FALSE)</f>
        <v>1.080542419578201</v>
      </c>
      <c r="F50" s="52">
        <f>VLOOKUP($B50,Shock_dev!$A$1:$CI$300,MATCH(DATE(F$1,1,1),Shock_dev!$A$1:$CI$1,0),FALSE)</f>
        <v>1.1070010588353441</v>
      </c>
      <c r="G50" s="52">
        <f>VLOOKUP($B50,Shock_dev!$A$1:$CI$300,MATCH(DATE(G$1,1,1),Shock_dev!$A$1:$CI$1,0),FALSE)</f>
        <v>1.1017294603346439</v>
      </c>
      <c r="H50" s="52">
        <f>VLOOKUP($B50,Shock_dev!$A$1:$CI$300,MATCH(DATE(H$1,1,1),Shock_dev!$A$1:$CI$1,0),FALSE)</f>
        <v>1.0771667705667509</v>
      </c>
      <c r="I50" s="52">
        <f>VLOOKUP($B50,Shock_dev!$A$1:$CI$300,MATCH(DATE(I$1,1,1),Shock_dev!$A$1:$CI$1,0),FALSE)</f>
        <v>1.0431276377753651</v>
      </c>
      <c r="J50" s="52">
        <f>VLOOKUP($B50,Shock_dev!$A$1:$CI$300,MATCH(DATE(J$1,1,1),Shock_dev!$A$1:$CI$1,0),FALSE)</f>
        <v>1.0059151454638204</v>
      </c>
      <c r="K50" s="52">
        <f>VLOOKUP($B50,Shock_dev!$A$1:$CI$300,MATCH(DATE(K$1,1,1),Shock_dev!$A$1:$CI$1,0),FALSE)</f>
        <v>0.96910332404569477</v>
      </c>
      <c r="L50" s="52">
        <f>VLOOKUP($B50,Shock_dev!$A$1:$CI$300,MATCH(DATE(L$1,1,1),Shock_dev!$A$1:$CI$1,0),FALSE)</f>
        <v>0.93450826702408119</v>
      </c>
      <c r="M50" s="52">
        <f>VLOOKUP($B50,Shock_dev!$A$1:$CI$300,MATCH(DATE(M$1,1,1),Shock_dev!$A$1:$CI$1,0),FALSE)</f>
        <v>0.90291647384099782</v>
      </c>
      <c r="N50" s="52">
        <f>VLOOKUP($B50,Shock_dev!$A$1:$CI$300,MATCH(DATE(N$1,1,1),Shock_dev!$A$1:$CI$1,0),FALSE)</f>
        <v>0.87453862082222944</v>
      </c>
      <c r="O50" s="52">
        <f>VLOOKUP($B50,Shock_dev!$A$1:$CI$300,MATCH(DATE(O$1,1,1),Shock_dev!$A$1:$CI$1,0),FALSE)</f>
        <v>0.84926838983847563</v>
      </c>
      <c r="P50" s="52">
        <f>VLOOKUP($B50,Shock_dev!$A$1:$CI$300,MATCH(DATE(P$1,1,1),Shock_dev!$A$1:$CI$1,0),FALSE)</f>
        <v>0.82682952526507147</v>
      </c>
      <c r="Q50" s="52">
        <f>VLOOKUP($B50,Shock_dev!$A$1:$CI$300,MATCH(DATE(Q$1,1,1),Shock_dev!$A$1:$CI$1,0),FALSE)</f>
        <v>0.80686405907626213</v>
      </c>
      <c r="R50" s="52">
        <f>VLOOKUP($B50,Shock_dev!$A$1:$CI$300,MATCH(DATE(R$1,1,1),Shock_dev!$A$1:$CI$1,0),FALSE)</f>
        <v>0.78898986449773556</v>
      </c>
      <c r="S50" s="52">
        <f>VLOOKUP($B50,Shock_dev!$A$1:$CI$300,MATCH(DATE(S$1,1,1),Shock_dev!$A$1:$CI$1,0),FALSE)</f>
        <v>0.77283919431210268</v>
      </c>
      <c r="T50" s="52">
        <f>VLOOKUP($B50,Shock_dev!$A$1:$CI$300,MATCH(DATE(T$1,1,1),Shock_dev!$A$1:$CI$1,0),FALSE)</f>
        <v>0.75808253623990129</v>
      </c>
      <c r="U50" s="52">
        <f>VLOOKUP($B50,Shock_dev!$A$1:$CI$300,MATCH(DATE(U$1,1,1),Shock_dev!$A$1:$CI$1,0),FALSE)</f>
        <v>0.74444101259758533</v>
      </c>
      <c r="V50" s="52">
        <f>VLOOKUP($B50,Shock_dev!$A$1:$CI$300,MATCH(DATE(V$1,1,1),Shock_dev!$A$1:$CI$1,0),FALSE)</f>
        <v>0.7316892828608923</v>
      </c>
      <c r="W50" s="52">
        <f>VLOOKUP($B50,Shock_dev!$A$1:$CI$300,MATCH(DATE(W$1,1,1),Shock_dev!$A$1:$CI$1,0),FALSE)</f>
        <v>0.71965200599712897</v>
      </c>
      <c r="X50" s="52">
        <f>VLOOKUP($B50,Shock_dev!$A$1:$CI$300,MATCH(DATE(X$1,1,1),Shock_dev!$A$1:$CI$1,0),FALSE)</f>
        <v>0.70819623356348504</v>
      </c>
      <c r="Y50" s="52">
        <f>VLOOKUP($B50,Shock_dev!$A$1:$CI$300,MATCH(DATE(Y$1,1,1),Shock_dev!$A$1:$CI$1,0),FALSE)</f>
        <v>0.69722268340692839</v>
      </c>
      <c r="Z50" s="52">
        <f>VLOOKUP($B50,Shock_dev!$A$1:$CI$300,MATCH(DATE(Z$1,1,1),Shock_dev!$A$1:$CI$1,0),FALSE)</f>
        <v>0.68665694861751447</v>
      </c>
      <c r="AA50" s="52">
        <f>VLOOKUP($B50,Shock_dev!$A$1:$CI$300,MATCH(DATE(AA$1,1,1),Shock_dev!$A$1:$CI$1,0),FALSE)</f>
        <v>0.67644178498678098</v>
      </c>
      <c r="AB50" s="52">
        <f>VLOOKUP($B50,Shock_dev!$A$1:$CI$300,MATCH(DATE(AB$1,1,1),Shock_dev!$A$1:$CI$1,0),FALSE)</f>
        <v>0.66653152204245725</v>
      </c>
      <c r="AC50" s="52">
        <f>VLOOKUP($B50,Shock_dev!$A$1:$CI$300,MATCH(DATE(AC$1,1,1),Shock_dev!$A$1:$CI$1,0),FALSE)</f>
        <v>0.65688752543915374</v>
      </c>
      <c r="AD50" s="52">
        <f>VLOOKUP($B50,Shock_dev!$A$1:$CI$300,MATCH(DATE(AD$1,1,1),Shock_dev!$A$1:$CI$1,0),FALSE)</f>
        <v>0.64747593717722207</v>
      </c>
      <c r="AE50" s="52">
        <f>VLOOKUP($B50,Shock_dev!$A$1:$CI$300,MATCH(DATE(AE$1,1,1),Shock_dev!$A$1:$CI$1,0),FALSE)</f>
        <v>0.63826603796881543</v>
      </c>
      <c r="AF50" s="52">
        <f>VLOOKUP($B50,Shock_dev!$A$1:$CI$300,MATCH(DATE(AF$1,1,1),Shock_dev!$A$1:$CI$1,0),FALSE)</f>
        <v>0.62922969998060463</v>
      </c>
      <c r="AG50" s="52"/>
      <c r="AH50" s="65">
        <f>AVERAGE(C50:G50)</f>
        <v>1.0474168256533867</v>
      </c>
      <c r="AI50" s="65">
        <f>AVERAGE(H50:L50)</f>
        <v>1.0059642289751425</v>
      </c>
      <c r="AJ50" s="65">
        <f>AVERAGE(M50:Q50)</f>
        <v>0.8520834137686073</v>
      </c>
      <c r="AK50" s="65">
        <f>AVERAGE(R50:V50)</f>
        <v>0.75920837810164343</v>
      </c>
      <c r="AL50" s="65">
        <f>AVERAGE(W50:AA50)</f>
        <v>0.69763393131436757</v>
      </c>
      <c r="AM50" s="65">
        <f>AVERAGE(AB50:AF50)</f>
        <v>0.64767814452165062</v>
      </c>
      <c r="AN50" s="66"/>
      <c r="AO50" s="65">
        <f>AVERAGE(AH50:AI50)</f>
        <v>1.0266905273142646</v>
      </c>
      <c r="AP50" s="65">
        <f>AVERAGE(AJ50:AK50)</f>
        <v>0.80564589593512537</v>
      </c>
      <c r="AQ50" s="65">
        <f>AVERAGE(AL50:AM50)</f>
        <v>0.6726560379180091</v>
      </c>
    </row>
    <row r="51" spans="1:43" x14ac:dyDescent="0.4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3.1457806482126098E-3</v>
      </c>
      <c r="D51" s="52">
        <f>VLOOKUP($B51,Shock_dev!$A$1:$CI$300,MATCH(DATE(D$1,1,1),Shock_dev!$A$1:$CI$1,0),FALSE)</f>
        <v>5.1506628846928627E-3</v>
      </c>
      <c r="E51" s="52">
        <f>VLOOKUP($B51,Shock_dev!$A$1:$CI$300,MATCH(DATE(E$1,1,1),Shock_dev!$A$1:$CI$1,0),FALSE)</f>
        <v>6.142237908643323E-3</v>
      </c>
      <c r="F51" s="52">
        <f>VLOOKUP($B51,Shock_dev!$A$1:$CI$300,MATCH(DATE(F$1,1,1),Shock_dev!$A$1:$CI$1,0),FALSE)</f>
        <v>6.3236702446082572E-3</v>
      </c>
      <c r="G51" s="52">
        <f>VLOOKUP($B51,Shock_dev!$A$1:$CI$300,MATCH(DATE(G$1,1,1),Shock_dev!$A$1:$CI$1,0),FALSE)</f>
        <v>5.9337304979934008E-3</v>
      </c>
      <c r="H51" s="52">
        <f>VLOOKUP($B51,Shock_dev!$A$1:$CI$300,MATCH(DATE(H$1,1,1),Shock_dev!$A$1:$CI$1,0),FALSE)</f>
        <v>5.209398393273449E-3</v>
      </c>
      <c r="I51" s="52">
        <f>VLOOKUP($B51,Shock_dev!$A$1:$CI$300,MATCH(DATE(I$1,1,1),Shock_dev!$A$1:$CI$1,0),FALSE)</f>
        <v>4.3355252309577753E-3</v>
      </c>
      <c r="J51" s="52">
        <f>VLOOKUP($B51,Shock_dev!$A$1:$CI$300,MATCH(DATE(J$1,1,1),Shock_dev!$A$1:$CI$1,0),FALSE)</f>
        <v>3.4349744905810401E-3</v>
      </c>
      <c r="K51" s="52">
        <f>VLOOKUP($B51,Shock_dev!$A$1:$CI$300,MATCH(DATE(K$1,1,1),Shock_dev!$A$1:$CI$1,0),FALSE)</f>
        <v>2.5803331675053344E-3</v>
      </c>
      <c r="L51" s="52">
        <f>VLOOKUP($B51,Shock_dev!$A$1:$CI$300,MATCH(DATE(L$1,1,1),Shock_dev!$A$1:$CI$1,0),FALSE)</f>
        <v>1.8096161580920056E-3</v>
      </c>
      <c r="M51" s="52">
        <f>VLOOKUP($B51,Shock_dev!$A$1:$CI$300,MATCH(DATE(M$1,1,1),Shock_dev!$A$1:$CI$1,0),FALSE)</f>
        <v>1.1390171810870156E-3</v>
      </c>
      <c r="N51" s="52">
        <f>VLOOKUP($B51,Shock_dev!$A$1:$CI$300,MATCH(DATE(N$1,1,1),Shock_dev!$A$1:$CI$1,0),FALSE)</f>
        <v>5.7160301544371473E-4</v>
      </c>
      <c r="O51" s="52">
        <f>VLOOKUP($B51,Shock_dev!$A$1:$CI$300,MATCH(DATE(O$1,1,1),Shock_dev!$A$1:$CI$1,0),FALSE)</f>
        <v>1.0284076323779858E-4</v>
      </c>
      <c r="P51" s="52">
        <f>VLOOKUP($B51,Shock_dev!$A$1:$CI$300,MATCH(DATE(P$1,1,1),Shock_dev!$A$1:$CI$1,0),FALSE)</f>
        <v>-2.759455708106509E-4</v>
      </c>
      <c r="Q51" s="52">
        <f>VLOOKUP($B51,Shock_dev!$A$1:$CI$300,MATCH(DATE(Q$1,1,1),Shock_dev!$A$1:$CI$1,0),FALSE)</f>
        <v>-5.7537034355427191E-4</v>
      </c>
      <c r="R51" s="52">
        <f>VLOOKUP($B51,Shock_dev!$A$1:$CI$300,MATCH(DATE(R$1,1,1),Shock_dev!$A$1:$CI$1,0),FALSE)</f>
        <v>-8.0656618256744455E-4</v>
      </c>
      <c r="S51" s="52">
        <f>VLOOKUP($B51,Shock_dev!$A$1:$CI$300,MATCH(DATE(S$1,1,1),Shock_dev!$A$1:$CI$1,0),FALSE)</f>
        <v>-9.8027844724269102E-4</v>
      </c>
      <c r="T51" s="52">
        <f>VLOOKUP($B51,Shock_dev!$A$1:$CI$300,MATCH(DATE(T$1,1,1),Shock_dev!$A$1:$CI$1,0),FALSE)</f>
        <v>-1.1063330967570173E-3</v>
      </c>
      <c r="U51" s="52">
        <f>VLOOKUP($B51,Shock_dev!$A$1:$CI$300,MATCH(DATE(U$1,1,1),Shock_dev!$A$1:$CI$1,0),FALSE)</f>
        <v>-1.1933784248183128E-3</v>
      </c>
      <c r="V51" s="52">
        <f>VLOOKUP($B51,Shock_dev!$A$1:$CI$300,MATCH(DATE(V$1,1,1),Shock_dev!$A$1:$CI$1,0),FALSE)</f>
        <v>-1.2488207495213388E-3</v>
      </c>
      <c r="W51" s="52">
        <f>VLOOKUP($B51,Shock_dev!$A$1:$CI$300,MATCH(DATE(W$1,1,1),Shock_dev!$A$1:$CI$1,0),FALSE)</f>
        <v>-1.278885372936536E-3</v>
      </c>
      <c r="X51" s="52">
        <f>VLOOKUP($B51,Shock_dev!$A$1:$CI$300,MATCH(DATE(X$1,1,1),Shock_dev!$A$1:$CI$1,0),FALSE)</f>
        <v>-1.2887501560544729E-3</v>
      </c>
      <c r="Y51" s="52">
        <f>VLOOKUP($B51,Shock_dev!$A$1:$CI$300,MATCH(DATE(Y$1,1,1),Shock_dev!$A$1:$CI$1,0),FALSE)</f>
        <v>-1.2827074584557906E-3</v>
      </c>
      <c r="Z51" s="52">
        <f>VLOOKUP($B51,Shock_dev!$A$1:$CI$300,MATCH(DATE(Z$1,1,1),Shock_dev!$A$1:$CI$1,0),FALSE)</f>
        <v>-1.2643205178221966E-3</v>
      </c>
      <c r="AA51" s="52">
        <f>VLOOKUP($B51,Shock_dev!$A$1:$CI$300,MATCH(DATE(AA$1,1,1),Shock_dev!$A$1:$CI$1,0),FALSE)</f>
        <v>-1.2365663906074302E-3</v>
      </c>
      <c r="AB51" s="52">
        <f>VLOOKUP($B51,Shock_dev!$A$1:$CI$300,MATCH(DATE(AB$1,1,1),Shock_dev!$A$1:$CI$1,0),FALSE)</f>
        <v>-1.201949046104715E-3</v>
      </c>
      <c r="AC51" s="52">
        <f>VLOOKUP($B51,Shock_dev!$A$1:$CI$300,MATCH(DATE(AC$1,1,1),Shock_dev!$A$1:$CI$1,0),FALSE)</f>
        <v>-1.1625856839830927E-3</v>
      </c>
      <c r="AD51" s="52">
        <f>VLOOKUP($B51,Shock_dev!$A$1:$CI$300,MATCH(DATE(AD$1,1,1),Shock_dev!$A$1:$CI$1,0),FALSE)</f>
        <v>-1.1202712783332184E-3</v>
      </c>
      <c r="AE51" s="52">
        <f>VLOOKUP($B51,Shock_dev!$A$1:$CI$300,MATCH(DATE(AE$1,1,1),Shock_dev!$A$1:$CI$1,0),FALSE)</f>
        <v>-1.0765218291787122E-3</v>
      </c>
      <c r="AF51" s="52">
        <f>VLOOKUP($B51,Shock_dev!$A$1:$CI$300,MATCH(DATE(AF$1,1,1),Shock_dev!$A$1:$CI$1,0),FALSE)</f>
        <v>-1.0326036511007458E-3</v>
      </c>
      <c r="AG51" s="52"/>
      <c r="AH51" s="65">
        <f t="shared" ref="AH51:AH80" si="1">AVERAGE(C51:G51)</f>
        <v>5.3392164368300911E-3</v>
      </c>
      <c r="AI51" s="65">
        <f t="shared" ref="AI51:AI80" si="2">AVERAGE(H51:L51)</f>
        <v>3.4739694880819212E-3</v>
      </c>
      <c r="AJ51" s="65">
        <f t="shared" ref="AJ51:AJ80" si="3">AVERAGE(M51:Q51)</f>
        <v>1.9242900908072127E-4</v>
      </c>
      <c r="AK51" s="65">
        <f t="shared" ref="AK51:AK80" si="4">AVERAGE(R51:V51)</f>
        <v>-1.0670753801813608E-3</v>
      </c>
      <c r="AL51" s="65">
        <f t="shared" ref="AL51:AL80" si="5">AVERAGE(W51:AA51)</f>
        <v>-1.2702459791752853E-3</v>
      </c>
      <c r="AM51" s="65">
        <f t="shared" ref="AM51:AM80" si="6">AVERAGE(AB51:AF51)</f>
        <v>-1.118786297740097E-3</v>
      </c>
      <c r="AN51" s="66"/>
      <c r="AO51" s="65">
        <f t="shared" ref="AO51:AO80" si="7">AVERAGE(AH51:AI51)</f>
        <v>4.4065929624560064E-3</v>
      </c>
      <c r="AP51" s="65">
        <f t="shared" ref="AP51:AP80" si="8">AVERAGE(AJ51:AK51)</f>
        <v>-4.3732318555031978E-4</v>
      </c>
      <c r="AQ51" s="65">
        <f t="shared" ref="AQ51:AQ80" si="9">AVERAGE(AL51:AM51)</f>
        <v>-1.1945161384576911E-3</v>
      </c>
    </row>
    <row r="52" spans="1:43" x14ac:dyDescent="0.4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7.3889898482545789E-3</v>
      </c>
      <c r="D52" s="52">
        <f>VLOOKUP($B52,Shock_dev!$A$1:$CI$300,MATCH(DATE(D$1,1,1),Shock_dev!$A$1:$CI$1,0),FALSE)</f>
        <v>8.2732059760915119E-3</v>
      </c>
      <c r="E52" s="52">
        <f>VLOOKUP($B52,Shock_dev!$A$1:$CI$300,MATCH(DATE(E$1,1,1),Shock_dev!$A$1:$CI$1,0),FALSE)</f>
        <v>8.278367439988896E-3</v>
      </c>
      <c r="F52" s="52">
        <f>VLOOKUP($B52,Shock_dev!$A$1:$CI$300,MATCH(DATE(F$1,1,1),Shock_dev!$A$1:$CI$1,0),FALSE)</f>
        <v>8.1807495754379605E-3</v>
      </c>
      <c r="G52" s="52">
        <f>VLOOKUP($B52,Shock_dev!$A$1:$CI$300,MATCH(DATE(G$1,1,1),Shock_dev!$A$1:$CI$1,0),FALSE)</f>
        <v>8.0184652322487383E-3</v>
      </c>
      <c r="H52" s="52">
        <f>VLOOKUP($B52,Shock_dev!$A$1:$CI$300,MATCH(DATE(H$1,1,1),Shock_dev!$A$1:$CI$1,0),FALSE)</f>
        <v>7.812054001161646E-3</v>
      </c>
      <c r="I52" s="52">
        <f>VLOOKUP($B52,Shock_dev!$A$1:$CI$300,MATCH(DATE(I$1,1,1),Shock_dev!$A$1:$CI$1,0),FALSE)</f>
        <v>7.5862783166146686E-3</v>
      </c>
      <c r="J52" s="52">
        <f>VLOOKUP($B52,Shock_dev!$A$1:$CI$300,MATCH(DATE(J$1,1,1),Shock_dev!$A$1:$CI$1,0),FALSE)</f>
        <v>7.3599368526748119E-3</v>
      </c>
      <c r="K52" s="52">
        <f>VLOOKUP($B52,Shock_dev!$A$1:$CI$300,MATCH(DATE(K$1,1,1),Shock_dev!$A$1:$CI$1,0),FALSE)</f>
        <v>7.1446345072509066E-3</v>
      </c>
      <c r="L52" s="52">
        <f>VLOOKUP($B52,Shock_dev!$A$1:$CI$300,MATCH(DATE(L$1,1,1),Shock_dev!$A$1:$CI$1,0),FALSE)</f>
        <v>6.9465359383297769E-3</v>
      </c>
      <c r="M52" s="52">
        <f>VLOOKUP($B52,Shock_dev!$A$1:$CI$300,MATCH(DATE(M$1,1,1),Shock_dev!$A$1:$CI$1,0),FALSE)</f>
        <v>6.7682042514812394E-3</v>
      </c>
      <c r="N52" s="52">
        <f>VLOOKUP($B52,Shock_dev!$A$1:$CI$300,MATCH(DATE(N$1,1,1),Shock_dev!$A$1:$CI$1,0),FALSE)</f>
        <v>6.6099258258218415E-3</v>
      </c>
      <c r="O52" s="52">
        <f>VLOOKUP($B52,Shock_dev!$A$1:$CI$300,MATCH(DATE(O$1,1,1),Shock_dev!$A$1:$CI$1,0),FALSE)</f>
        <v>6.4705847059680346E-3</v>
      </c>
      <c r="P52" s="52">
        <f>VLOOKUP($B52,Shock_dev!$A$1:$CI$300,MATCH(DATE(P$1,1,1),Shock_dev!$A$1:$CI$1,0),FALSE)</f>
        <v>6.3482471142476101E-3</v>
      </c>
      <c r="Q52" s="52">
        <f>VLOOKUP($B52,Shock_dev!$A$1:$CI$300,MATCH(DATE(Q$1,1,1),Shock_dev!$A$1:$CI$1,0),FALSE)</f>
        <v>6.2405707854754269E-3</v>
      </c>
      <c r="R52" s="52">
        <f>VLOOKUP($B52,Shock_dev!$A$1:$CI$300,MATCH(DATE(R$1,1,1),Shock_dev!$A$1:$CI$1,0),FALSE)</f>
        <v>6.1450984328734349E-3</v>
      </c>
      <c r="S52" s="52">
        <f>VLOOKUP($B52,Shock_dev!$A$1:$CI$300,MATCH(DATE(S$1,1,1),Shock_dev!$A$1:$CI$1,0),FALSE)</f>
        <v>6.0594636638109083E-3</v>
      </c>
      <c r="T52" s="52">
        <f>VLOOKUP($B52,Shock_dev!$A$1:$CI$300,MATCH(DATE(T$1,1,1),Shock_dev!$A$1:$CI$1,0),FALSE)</f>
        <v>5.9815227003496684E-3</v>
      </c>
      <c r="U52" s="52">
        <f>VLOOKUP($B52,Shock_dev!$A$1:$CI$300,MATCH(DATE(U$1,1,1),Shock_dev!$A$1:$CI$1,0),FALSE)</f>
        <v>5.9094249336234536E-3</v>
      </c>
      <c r="V52" s="52">
        <f>VLOOKUP($B52,Shock_dev!$A$1:$CI$300,MATCH(DATE(V$1,1,1),Shock_dev!$A$1:$CI$1,0),FALSE)</f>
        <v>5.8416351777825009E-3</v>
      </c>
      <c r="W52" s="52">
        <f>VLOOKUP($B52,Shock_dev!$A$1:$CI$300,MATCH(DATE(W$1,1,1),Shock_dev!$A$1:$CI$1,0),FALSE)</f>
        <v>5.7769217282760384E-3</v>
      </c>
      <c r="X52" s="52">
        <f>VLOOKUP($B52,Shock_dev!$A$1:$CI$300,MATCH(DATE(X$1,1,1),Shock_dev!$A$1:$CI$1,0),FALSE)</f>
        <v>5.7143241627938268E-3</v>
      </c>
      <c r="Y52" s="52">
        <f>VLOOKUP($B52,Shock_dev!$A$1:$CI$300,MATCH(DATE(Y$1,1,1),Shock_dev!$A$1:$CI$1,0),FALSE)</f>
        <v>5.6531112204910514E-3</v>
      </c>
      <c r="Z52" s="52">
        <f>VLOOKUP($B52,Shock_dev!$A$1:$CI$300,MATCH(DATE(Z$1,1,1),Shock_dev!$A$1:$CI$1,0),FALSE)</f>
        <v>5.5927373099436944E-3</v>
      </c>
      <c r="AA52" s="52">
        <f>VLOOKUP($B52,Shock_dev!$A$1:$CI$300,MATCH(DATE(AA$1,1,1),Shock_dev!$A$1:$CI$1,0),FALSE)</f>
        <v>5.5328021379855924E-3</v>
      </c>
      <c r="AB52" s="52">
        <f>VLOOKUP($B52,Shock_dev!$A$1:$CI$300,MATCH(DATE(AB$1,1,1),Shock_dev!$A$1:$CI$1,0),FALSE)</f>
        <v>5.4730172713002628E-3</v>
      </c>
      <c r="AC52" s="52">
        <f>VLOOKUP($B52,Shock_dev!$A$1:$CI$300,MATCH(DATE(AC$1,1,1),Shock_dev!$A$1:$CI$1,0),FALSE)</f>
        <v>5.4131785952138039E-3</v>
      </c>
      <c r="AD52" s="52">
        <f>VLOOKUP($B52,Shock_dev!$A$1:$CI$300,MATCH(DATE(AD$1,1,1),Shock_dev!$A$1:$CI$1,0),FALSE)</f>
        <v>5.353146224092299E-3</v>
      </c>
      <c r="AE52" s="52">
        <f>VLOOKUP($B52,Shock_dev!$A$1:$CI$300,MATCH(DATE(AE$1,1,1),Shock_dev!$A$1:$CI$1,0),FALSE)</f>
        <v>5.2928295042645119E-3</v>
      </c>
      <c r="AF52" s="52">
        <f>VLOOKUP($B52,Shock_dev!$A$1:$CI$300,MATCH(DATE(AF$1,1,1),Shock_dev!$A$1:$CI$1,0),FALSE)</f>
        <v>5.2321762211914782E-3</v>
      </c>
      <c r="AG52" s="52"/>
      <c r="AH52" s="65">
        <f t="shared" si="1"/>
        <v>8.027955614404338E-3</v>
      </c>
      <c r="AI52" s="65">
        <f t="shared" si="2"/>
        <v>7.3698879232063624E-3</v>
      </c>
      <c r="AJ52" s="65">
        <f t="shared" si="3"/>
        <v>6.4875065365988301E-3</v>
      </c>
      <c r="AK52" s="65">
        <f t="shared" si="4"/>
        <v>5.9874289816879934E-3</v>
      </c>
      <c r="AL52" s="65">
        <f t="shared" si="5"/>
        <v>5.6539793118980403E-3</v>
      </c>
      <c r="AM52" s="65">
        <f t="shared" si="6"/>
        <v>5.3528695632124711E-3</v>
      </c>
      <c r="AN52" s="66"/>
      <c r="AO52" s="65">
        <f t="shared" si="7"/>
        <v>7.6989217688053502E-3</v>
      </c>
      <c r="AP52" s="65">
        <f t="shared" si="8"/>
        <v>6.2374677591434113E-3</v>
      </c>
      <c r="AQ52" s="65">
        <f t="shared" si="9"/>
        <v>5.5034244375552557E-3</v>
      </c>
    </row>
    <row r="53" spans="1:43" x14ac:dyDescent="0.4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1.2714017325218638E-3</v>
      </c>
      <c r="D53" s="52">
        <f>VLOOKUP($B53,Shock_dev!$A$1:$CI$300,MATCH(DATE(D$1,1,1),Shock_dev!$A$1:$CI$1,0),FALSE)</f>
        <v>1.7161036080129482E-3</v>
      </c>
      <c r="E53" s="52">
        <f>VLOOKUP($B53,Shock_dev!$A$1:$CI$300,MATCH(DATE(E$1,1,1),Shock_dev!$A$1:$CI$1,0),FALSE)</f>
        <v>1.5497404105674737E-3</v>
      </c>
      <c r="F53" s="52">
        <f>VLOOKUP($B53,Shock_dev!$A$1:$CI$300,MATCH(DATE(F$1,1,1),Shock_dev!$A$1:$CI$1,0),FALSE)</f>
        <v>9.7583030273863571E-4</v>
      </c>
      <c r="G53" s="52">
        <f>VLOOKUP($B53,Shock_dev!$A$1:$CI$300,MATCH(DATE(G$1,1,1),Shock_dev!$A$1:$CI$1,0),FALSE)</f>
        <v>1.5483237070807484E-4</v>
      </c>
      <c r="H53" s="52">
        <f>VLOOKUP($B53,Shock_dev!$A$1:$CI$300,MATCH(DATE(H$1,1,1),Shock_dev!$A$1:$CI$1,0),FALSE)</f>
        <v>-7.8018650486289128E-4</v>
      </c>
      <c r="I53" s="52">
        <f>VLOOKUP($B53,Shock_dev!$A$1:$CI$300,MATCH(DATE(I$1,1,1),Shock_dev!$A$1:$CI$1,0),FALSE)</f>
        <v>-1.7303387807889889E-3</v>
      </c>
      <c r="J53" s="52">
        <f>VLOOKUP($B53,Shock_dev!$A$1:$CI$300,MATCH(DATE(J$1,1,1),Shock_dev!$A$1:$CI$1,0),FALSE)</f>
        <v>-2.6301912933249833E-3</v>
      </c>
      <c r="K53" s="52">
        <f>VLOOKUP($B53,Shock_dev!$A$1:$CI$300,MATCH(DATE(K$1,1,1),Shock_dev!$A$1:$CI$1,0),FALSE)</f>
        <v>-3.4410901811864195E-3</v>
      </c>
      <c r="L53" s="52">
        <f>VLOOKUP($B53,Shock_dev!$A$1:$CI$300,MATCH(DATE(L$1,1,1),Shock_dev!$A$1:$CI$1,0),FALSE)</f>
        <v>-4.1435675150035363E-3</v>
      </c>
      <c r="M53" s="52">
        <f>VLOOKUP($B53,Shock_dev!$A$1:$CI$300,MATCH(DATE(M$1,1,1),Shock_dev!$A$1:$CI$1,0),FALSE)</f>
        <v>-4.7310689214894921E-3</v>
      </c>
      <c r="N53" s="52">
        <f>VLOOKUP($B53,Shock_dev!$A$1:$CI$300,MATCH(DATE(N$1,1,1),Shock_dev!$A$1:$CI$1,0),FALSE)</f>
        <v>-5.2053893425861846E-3</v>
      </c>
      <c r="O53" s="52">
        <f>VLOOKUP($B53,Shock_dev!$A$1:$CI$300,MATCH(DATE(O$1,1,1),Shock_dev!$A$1:$CI$1,0),FALSE)</f>
        <v>-5.5734995691446429E-3</v>
      </c>
      <c r="P53" s="52">
        <f>VLOOKUP($B53,Shock_dev!$A$1:$CI$300,MATCH(DATE(P$1,1,1),Shock_dev!$A$1:$CI$1,0),FALSE)</f>
        <v>-5.8453635292118134E-3</v>
      </c>
      <c r="Q53" s="52">
        <f>VLOOKUP($B53,Shock_dev!$A$1:$CI$300,MATCH(DATE(Q$1,1,1),Shock_dev!$A$1:$CI$1,0),FALSE)</f>
        <v>-6.0324289996940179E-3</v>
      </c>
      <c r="R53" s="52">
        <f>VLOOKUP($B53,Shock_dev!$A$1:$CI$300,MATCH(DATE(R$1,1,1),Shock_dev!$A$1:$CI$1,0),FALSE)</f>
        <v>-6.1465798852042884E-3</v>
      </c>
      <c r="S53" s="52">
        <f>VLOOKUP($B53,Shock_dev!$A$1:$CI$300,MATCH(DATE(S$1,1,1),Shock_dev!$A$1:$CI$1,0),FALSE)</f>
        <v>-6.1994303104981763E-3</v>
      </c>
      <c r="T53" s="52">
        <f>VLOOKUP($B53,Shock_dev!$A$1:$CI$300,MATCH(DATE(T$1,1,1),Shock_dev!$A$1:$CI$1,0),FALSE)</f>
        <v>-6.2018657531232929E-3</v>
      </c>
      <c r="U53" s="52">
        <f>VLOOKUP($B53,Shock_dev!$A$1:$CI$300,MATCH(DATE(U$1,1,1),Shock_dev!$A$1:$CI$1,0),FALSE)</f>
        <v>-6.1637809646715716E-3</v>
      </c>
      <c r="V53" s="52">
        <f>VLOOKUP($B53,Shock_dev!$A$1:$CI$300,MATCH(DATE(V$1,1,1),Shock_dev!$A$1:$CI$1,0),FALSE)</f>
        <v>-6.0939540935894395E-3</v>
      </c>
      <c r="W53" s="52">
        <f>VLOOKUP($B53,Shock_dev!$A$1:$CI$300,MATCH(DATE(W$1,1,1),Shock_dev!$A$1:$CI$1,0),FALSE)</f>
        <v>-6.000024596300558E-3</v>
      </c>
      <c r="X53" s="52">
        <f>VLOOKUP($B53,Shock_dev!$A$1:$CI$300,MATCH(DATE(X$1,1,1),Shock_dev!$A$1:$CI$1,0),FALSE)</f>
        <v>-5.8885338693616673E-3</v>
      </c>
      <c r="Y53" s="52">
        <f>VLOOKUP($B53,Shock_dev!$A$1:$CI$300,MATCH(DATE(Y$1,1,1),Shock_dev!$A$1:$CI$1,0),FALSE)</f>
        <v>-5.76500564280393E-3</v>
      </c>
      <c r="Z53" s="52">
        <f>VLOOKUP($B53,Shock_dev!$A$1:$CI$300,MATCH(DATE(Z$1,1,1),Shock_dev!$A$1:$CI$1,0),FALSE)</f>
        <v>-5.6340421189876467E-3</v>
      </c>
      <c r="AA53" s="52">
        <f>VLOOKUP($B53,Shock_dev!$A$1:$CI$300,MATCH(DATE(AA$1,1,1),Shock_dev!$A$1:$CI$1,0),FALSE)</f>
        <v>-5.4994272184415204E-3</v>
      </c>
      <c r="AB53" s="52">
        <f>VLOOKUP($B53,Shock_dev!$A$1:$CI$300,MATCH(DATE(AB$1,1,1),Shock_dev!$A$1:$CI$1,0),FALSE)</f>
        <v>-5.3642247845788809E-3</v>
      </c>
      <c r="AC53" s="52">
        <f>VLOOKUP($B53,Shock_dev!$A$1:$CI$300,MATCH(DATE(AC$1,1,1),Shock_dev!$A$1:$CI$1,0),FALSE)</f>
        <v>-5.2308708000364038E-3</v>
      </c>
      <c r="AD53" s="52">
        <f>VLOOKUP($B53,Shock_dev!$A$1:$CI$300,MATCH(DATE(AD$1,1,1),Shock_dev!$A$1:$CI$1,0),FALSE)</f>
        <v>-5.1012543523427595E-3</v>
      </c>
      <c r="AE53" s="52">
        <f>VLOOKUP($B53,Shock_dev!$A$1:$CI$300,MATCH(DATE(AE$1,1,1),Shock_dev!$A$1:$CI$1,0),FALSE)</f>
        <v>-4.9767941828789131E-3</v>
      </c>
      <c r="AF53" s="52">
        <f>VLOOKUP($B53,Shock_dev!$A$1:$CI$300,MATCH(DATE(AF$1,1,1),Shock_dev!$A$1:$CI$1,0),FALSE)</f>
        <v>-4.8585007827323234E-3</v>
      </c>
      <c r="AG53" s="52"/>
      <c r="AH53" s="65">
        <f t="shared" si="1"/>
        <v>1.1335816849097993E-3</v>
      </c>
      <c r="AI53" s="65">
        <f t="shared" si="2"/>
        <v>-2.5450748550333636E-3</v>
      </c>
      <c r="AJ53" s="65">
        <f t="shared" si="3"/>
        <v>-5.4775500724252302E-3</v>
      </c>
      <c r="AK53" s="65">
        <f t="shared" si="4"/>
        <v>-6.1611222014173548E-3</v>
      </c>
      <c r="AL53" s="65">
        <f t="shared" si="5"/>
        <v>-5.7574066891790641E-3</v>
      </c>
      <c r="AM53" s="65">
        <f t="shared" si="6"/>
        <v>-5.1063289805138561E-3</v>
      </c>
      <c r="AN53" s="66"/>
      <c r="AO53" s="65">
        <f t="shared" si="7"/>
        <v>-7.0574658506178216E-4</v>
      </c>
      <c r="AP53" s="65">
        <f t="shared" si="8"/>
        <v>-5.8193361369212925E-3</v>
      </c>
      <c r="AQ53" s="65">
        <f t="shared" si="9"/>
        <v>-5.4318678348464601E-3</v>
      </c>
    </row>
    <row r="54" spans="1:43" x14ac:dyDescent="0.4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1.7747301760345148E-2</v>
      </c>
      <c r="D54" s="52">
        <f>VLOOKUP($B54,Shock_dev!$A$1:$CI$300,MATCH(DATE(D$1,1,1),Shock_dev!$A$1:$CI$1,0),FALSE)</f>
        <v>1.8802711182131233E-2</v>
      </c>
      <c r="E54" s="52">
        <f>VLOOKUP($B54,Shock_dev!$A$1:$CI$300,MATCH(DATE(E$1,1,1),Shock_dev!$A$1:$CI$1,0),FALSE)</f>
        <v>1.850258622967255E-2</v>
      </c>
      <c r="F54" s="52">
        <f>VLOOKUP($B54,Shock_dev!$A$1:$CI$300,MATCH(DATE(F$1,1,1),Shock_dev!$A$1:$CI$1,0),FALSE)</f>
        <v>1.8271149069311644E-2</v>
      </c>
      <c r="G54" s="52">
        <f>VLOOKUP($B54,Shock_dev!$A$1:$CI$300,MATCH(DATE(G$1,1,1),Shock_dev!$A$1:$CI$1,0),FALSE)</f>
        <v>1.8002392534851686E-2</v>
      </c>
      <c r="H54" s="52">
        <f>VLOOKUP($B54,Shock_dev!$A$1:$CI$300,MATCH(DATE(H$1,1,1),Shock_dev!$A$1:$CI$1,0),FALSE)</f>
        <v>1.7679162929344031E-2</v>
      </c>
      <c r="I54" s="52">
        <f>VLOOKUP($B54,Shock_dev!$A$1:$CI$300,MATCH(DATE(I$1,1,1),Shock_dev!$A$1:$CI$1,0),FALSE)</f>
        <v>1.7327045458957455E-2</v>
      </c>
      <c r="J54" s="52">
        <f>VLOOKUP($B54,Shock_dev!$A$1:$CI$300,MATCH(DATE(J$1,1,1),Shock_dev!$A$1:$CI$1,0),FALSE)</f>
        <v>1.6970736568529193E-2</v>
      </c>
      <c r="K54" s="52">
        <f>VLOOKUP($B54,Shock_dev!$A$1:$CI$300,MATCH(DATE(K$1,1,1),Shock_dev!$A$1:$CI$1,0),FALSE)</f>
        <v>1.6626387146904297E-2</v>
      </c>
      <c r="L54" s="52">
        <f>VLOOKUP($B54,Shock_dev!$A$1:$CI$300,MATCH(DATE(L$1,1,1),Shock_dev!$A$1:$CI$1,0),FALSE)</f>
        <v>1.6302906455411666E-2</v>
      </c>
      <c r="M54" s="52">
        <f>VLOOKUP($B54,Shock_dev!$A$1:$CI$300,MATCH(DATE(M$1,1,1),Shock_dev!$A$1:$CI$1,0),FALSE)</f>
        <v>1.6004235238767334E-2</v>
      </c>
      <c r="N54" s="52">
        <f>VLOOKUP($B54,Shock_dev!$A$1:$CI$300,MATCH(DATE(N$1,1,1),Shock_dev!$A$1:$CI$1,0),FALSE)</f>
        <v>1.573109364717833E-2</v>
      </c>
      <c r="O54" s="52">
        <f>VLOOKUP($B54,Shock_dev!$A$1:$CI$300,MATCH(DATE(O$1,1,1),Shock_dev!$A$1:$CI$1,0),FALSE)</f>
        <v>1.548217321631104E-2</v>
      </c>
      <c r="P54" s="52">
        <f>VLOOKUP($B54,Shock_dev!$A$1:$CI$300,MATCH(DATE(P$1,1,1),Shock_dev!$A$1:$CI$1,0),FALSE)</f>
        <v>1.5254956303349252E-2</v>
      </c>
      <c r="Q54" s="52">
        <f>VLOOKUP($B54,Shock_dev!$A$1:$CI$300,MATCH(DATE(Q$1,1,1),Shock_dev!$A$1:$CI$1,0),FALSE)</f>
        <v>1.5046303708538556E-2</v>
      </c>
      <c r="R54" s="52">
        <f>VLOOKUP($B54,Shock_dev!$A$1:$CI$300,MATCH(DATE(R$1,1,1),Shock_dev!$A$1:$CI$1,0),FALSE)</f>
        <v>1.4852884193471201E-2</v>
      </c>
      <c r="S54" s="52">
        <f>VLOOKUP($B54,Shock_dev!$A$1:$CI$300,MATCH(DATE(S$1,1,1),Shock_dev!$A$1:$CI$1,0),FALSE)</f>
        <v>1.4671476057806261E-2</v>
      </c>
      <c r="T54" s="52">
        <f>VLOOKUP($B54,Shock_dev!$A$1:$CI$300,MATCH(DATE(T$1,1,1),Shock_dev!$A$1:$CI$1,0),FALSE)</f>
        <v>1.4499166174889614E-2</v>
      </c>
      <c r="U54" s="52">
        <f>VLOOKUP($B54,Shock_dev!$A$1:$CI$300,MATCH(DATE(U$1,1,1),Shock_dev!$A$1:$CI$1,0),FALSE)</f>
        <v>1.4333455164302204E-2</v>
      </c>
      <c r="V54" s="52">
        <f>VLOOKUP($B54,Shock_dev!$A$1:$CI$300,MATCH(DATE(V$1,1,1),Shock_dev!$A$1:$CI$1,0),FALSE)</f>
        <v>1.4172294949145681E-2</v>
      </c>
      <c r="W54" s="52">
        <f>VLOOKUP($B54,Shock_dev!$A$1:$CI$300,MATCH(DATE(W$1,1,1),Shock_dev!$A$1:$CI$1,0),FALSE)</f>
        <v>1.4014075063957916E-2</v>
      </c>
      <c r="X54" s="52">
        <f>VLOOKUP($B54,Shock_dev!$A$1:$CI$300,MATCH(DATE(X$1,1,1),Shock_dev!$A$1:$CI$1,0),FALSE)</f>
        <v>1.3857576797968932E-2</v>
      </c>
      <c r="Y54" s="52">
        <f>VLOOKUP($B54,Shock_dev!$A$1:$CI$300,MATCH(DATE(Y$1,1,1),Shock_dev!$A$1:$CI$1,0),FALSE)</f>
        <v>1.3701916413725574E-2</v>
      </c>
      <c r="Z54" s="52">
        <f>VLOOKUP($B54,Shock_dev!$A$1:$CI$300,MATCH(DATE(Z$1,1,1),Shock_dev!$A$1:$CI$1,0),FALSE)</f>
        <v>1.3546480223033895E-2</v>
      </c>
      <c r="AA54" s="52">
        <f>VLOOKUP($B54,Shock_dev!$A$1:$CI$300,MATCH(DATE(AA$1,1,1),Shock_dev!$A$1:$CI$1,0),FALSE)</f>
        <v>1.3390867784679687E-2</v>
      </c>
      <c r="AB54" s="52">
        <f>VLOOKUP($B54,Shock_dev!$A$1:$CI$300,MATCH(DATE(AB$1,1,1),Shock_dev!$A$1:$CI$1,0),FALSE)</f>
        <v>1.3234839968080291E-2</v>
      </c>
      <c r="AC54" s="52">
        <f>VLOOKUP($B54,Shock_dev!$A$1:$CI$300,MATCH(DATE(AC$1,1,1),Shock_dev!$A$1:$CI$1,0),FALSE)</f>
        <v>1.3078280661593614E-2</v>
      </c>
      <c r="AD54" s="52">
        <f>VLOOKUP($B54,Shock_dev!$A$1:$CI$300,MATCH(DATE(AD$1,1,1),Shock_dev!$A$1:$CI$1,0),FALSE)</f>
        <v>1.2921162259241168E-2</v>
      </c>
      <c r="AE54" s="52">
        <f>VLOOKUP($B54,Shock_dev!$A$1:$CI$300,MATCH(DATE(AE$1,1,1),Shock_dev!$A$1:$CI$1,0),FALSE)</f>
        <v>1.2763522877014998E-2</v>
      </c>
      <c r="AF54" s="52">
        <f>VLOOKUP($B54,Shock_dev!$A$1:$CI$300,MATCH(DATE(AF$1,1,1),Shock_dev!$A$1:$CI$1,0),FALSE)</f>
        <v>1.2605449714871205E-2</v>
      </c>
      <c r="AG54" s="52"/>
      <c r="AH54" s="65">
        <f t="shared" si="1"/>
        <v>1.826522815526245E-2</v>
      </c>
      <c r="AI54" s="65">
        <f t="shared" si="2"/>
        <v>1.698124771182933E-2</v>
      </c>
      <c r="AJ54" s="65">
        <f t="shared" si="3"/>
        <v>1.5503752422828903E-2</v>
      </c>
      <c r="AK54" s="65">
        <f t="shared" si="4"/>
        <v>1.4505855307922994E-2</v>
      </c>
      <c r="AL54" s="65">
        <f t="shared" si="5"/>
        <v>1.37021832566732E-2</v>
      </c>
      <c r="AM54" s="65">
        <f t="shared" si="6"/>
        <v>1.2920651096160257E-2</v>
      </c>
      <c r="AN54" s="66"/>
      <c r="AO54" s="65">
        <f t="shared" si="7"/>
        <v>1.762323793354589E-2</v>
      </c>
      <c r="AP54" s="65">
        <f t="shared" si="8"/>
        <v>1.5004803865375949E-2</v>
      </c>
      <c r="AQ54" s="65">
        <f t="shared" si="9"/>
        <v>1.3311417176416727E-2</v>
      </c>
    </row>
    <row r="55" spans="1:43" x14ac:dyDescent="0.4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8.1209942590123403E-4</v>
      </c>
      <c r="D55" s="52">
        <f>VLOOKUP($B55,Shock_dev!$A$1:$CI$300,MATCH(DATE(D$1,1,1),Shock_dev!$A$1:$CI$1,0),FALSE)</f>
        <v>1.0299947557538263E-3</v>
      </c>
      <c r="E55" s="52">
        <f>VLOOKUP($B55,Shock_dev!$A$1:$CI$300,MATCH(DATE(E$1,1,1),Shock_dev!$A$1:$CI$1,0),FALSE)</f>
        <v>1.0870829887459383E-3</v>
      </c>
      <c r="F55" s="52">
        <f>VLOOKUP($B55,Shock_dev!$A$1:$CI$300,MATCH(DATE(F$1,1,1),Shock_dev!$A$1:$CI$1,0),FALSE)</f>
        <v>1.0566381528475974E-3</v>
      </c>
      <c r="G55" s="52">
        <f>VLOOKUP($B55,Shock_dev!$A$1:$CI$300,MATCH(DATE(G$1,1,1),Shock_dev!$A$1:$CI$1,0),FALSE)</f>
        <v>9.605574469721866E-4</v>
      </c>
      <c r="H55" s="52">
        <f>VLOOKUP($B55,Shock_dev!$A$1:$CI$300,MATCH(DATE(H$1,1,1),Shock_dev!$A$1:$CI$1,0),FALSE)</f>
        <v>8.2288956512634865E-4</v>
      </c>
      <c r="I55" s="52">
        <f>VLOOKUP($B55,Shock_dev!$A$1:$CI$300,MATCH(DATE(I$1,1,1),Shock_dev!$A$1:$CI$1,0),FALSE)</f>
        <v>6.6513671096438392E-4</v>
      </c>
      <c r="J55" s="52">
        <f>VLOOKUP($B55,Shock_dev!$A$1:$CI$300,MATCH(DATE(J$1,1,1),Shock_dev!$A$1:$CI$1,0),FALSE)</f>
        <v>5.0335145260145889E-4</v>
      </c>
      <c r="K55" s="52">
        <f>VLOOKUP($B55,Shock_dev!$A$1:$CI$300,MATCH(DATE(K$1,1,1),Shock_dev!$A$1:$CI$1,0),FALSE)</f>
        <v>3.4840818796549059E-4</v>
      </c>
      <c r="L55" s="52">
        <f>VLOOKUP($B55,Shock_dev!$A$1:$CI$300,MATCH(DATE(L$1,1,1),Shock_dev!$A$1:$CI$1,0),FALSE)</f>
        <v>2.0711184069317773E-4</v>
      </c>
      <c r="M55" s="52">
        <f>VLOOKUP($B55,Shock_dev!$A$1:$CI$300,MATCH(DATE(M$1,1,1),Shock_dev!$A$1:$CI$1,0),FALSE)</f>
        <v>8.3246947433344935E-5</v>
      </c>
      <c r="N55" s="52">
        <f>VLOOKUP($B55,Shock_dev!$A$1:$CI$300,MATCH(DATE(N$1,1,1),Shock_dev!$A$1:$CI$1,0),FALSE)</f>
        <v>-2.1594519174644374E-5</v>
      </c>
      <c r="O55" s="52">
        <f>VLOOKUP($B55,Shock_dev!$A$1:$CI$300,MATCH(DATE(O$1,1,1),Shock_dev!$A$1:$CI$1,0),FALSE)</f>
        <v>-1.0737187743297305E-4</v>
      </c>
      <c r="P55" s="52">
        <f>VLOOKUP($B55,Shock_dev!$A$1:$CI$300,MATCH(DATE(P$1,1,1),Shock_dev!$A$1:$CI$1,0),FALSE)</f>
        <v>-1.7509046375446032E-4</v>
      </c>
      <c r="Q55" s="52">
        <f>VLOOKUP($B55,Shock_dev!$A$1:$CI$300,MATCH(DATE(Q$1,1,1),Shock_dev!$A$1:$CI$1,0),FALSE)</f>
        <v>-2.2640298344043353E-4</v>
      </c>
      <c r="R55" s="52">
        <f>VLOOKUP($B55,Shock_dev!$A$1:$CI$300,MATCH(DATE(R$1,1,1),Shock_dev!$A$1:$CI$1,0),FALSE)</f>
        <v>-2.633006505476295E-4</v>
      </c>
      <c r="S55" s="52">
        <f>VLOOKUP($B55,Shock_dev!$A$1:$CI$300,MATCH(DATE(S$1,1,1),Shock_dev!$A$1:$CI$1,0),FALSE)</f>
        <v>-2.8788593522517788E-4</v>
      </c>
      <c r="T55" s="52">
        <f>VLOOKUP($B55,Shock_dev!$A$1:$CI$300,MATCH(DATE(T$1,1,1),Shock_dev!$A$1:$CI$1,0),FALSE)</f>
        <v>-3.0221543931452946E-4</v>
      </c>
      <c r="U55" s="52">
        <f>VLOOKUP($B55,Shock_dev!$A$1:$CI$300,MATCH(DATE(U$1,1,1),Shock_dev!$A$1:$CI$1,0),FALSE)</f>
        <v>-3.0820146077915531E-4</v>
      </c>
      <c r="V55" s="52">
        <f>VLOOKUP($B55,Shock_dev!$A$1:$CI$300,MATCH(DATE(V$1,1,1),Shock_dev!$A$1:$CI$1,0),FALSE)</f>
        <v>-3.0755944020569958E-4</v>
      </c>
      <c r="W55" s="52">
        <f>VLOOKUP($B55,Shock_dev!$A$1:$CI$300,MATCH(DATE(W$1,1,1),Shock_dev!$A$1:$CI$1,0),FALSE)</f>
        <v>-3.017872576700367E-4</v>
      </c>
      <c r="X55" s="52">
        <f>VLOOKUP($B55,Shock_dev!$A$1:$CI$300,MATCH(DATE(X$1,1,1),Shock_dev!$A$1:$CI$1,0),FALSE)</f>
        <v>-2.9216701493636543E-4</v>
      </c>
      <c r="Y55" s="52">
        <f>VLOOKUP($B55,Shock_dev!$A$1:$CI$300,MATCH(DATE(Y$1,1,1),Shock_dev!$A$1:$CI$1,0),FALSE)</f>
        <v>-2.7977909343138174E-4</v>
      </c>
      <c r="Z55" s="52">
        <f>VLOOKUP($B55,Shock_dev!$A$1:$CI$300,MATCH(DATE(Z$1,1,1),Shock_dev!$A$1:$CI$1,0),FALSE)</f>
        <v>-2.6552222767578987E-4</v>
      </c>
      <c r="AA55" s="52">
        <f>VLOOKUP($B55,Shock_dev!$A$1:$CI$300,MATCH(DATE(AA$1,1,1),Shock_dev!$A$1:$CI$1,0),FALSE)</f>
        <v>-2.5013595038185071E-4</v>
      </c>
      <c r="AB55" s="52">
        <f>VLOOKUP($B55,Shock_dev!$A$1:$CI$300,MATCH(DATE(AB$1,1,1),Shock_dev!$A$1:$CI$1,0),FALSE)</f>
        <v>-2.3422211229743935E-4</v>
      </c>
      <c r="AC55" s="52">
        <f>VLOOKUP($B55,Shock_dev!$A$1:$CI$300,MATCH(DATE(AC$1,1,1),Shock_dev!$A$1:$CI$1,0),FALSE)</f>
        <v>-2.1826412172002652E-4</v>
      </c>
      <c r="AD55" s="52">
        <f>VLOOKUP($B55,Shock_dev!$A$1:$CI$300,MATCH(DATE(AD$1,1,1),Shock_dev!$A$1:$CI$1,0),FALSE)</f>
        <v>-2.0264431599177301E-4</v>
      </c>
      <c r="AE55" s="52">
        <f>VLOOKUP($B55,Shock_dev!$A$1:$CI$300,MATCH(DATE(AE$1,1,1),Shock_dev!$A$1:$CI$1,0),FALSE)</f>
        <v>-1.8765815455901291E-4</v>
      </c>
      <c r="AF55" s="52">
        <f>VLOOKUP($B55,Shock_dev!$A$1:$CI$300,MATCH(DATE(AF$1,1,1),Shock_dev!$A$1:$CI$1,0),FALSE)</f>
        <v>-1.735268076043397E-4</v>
      </c>
      <c r="AG55" s="52"/>
      <c r="AH55" s="65">
        <f t="shared" si="1"/>
        <v>9.8927455404415653E-4</v>
      </c>
      <c r="AI55" s="65">
        <f t="shared" si="2"/>
        <v>5.0937955147017195E-4</v>
      </c>
      <c r="AJ55" s="65">
        <f t="shared" si="3"/>
        <v>-8.9442579273833262E-5</v>
      </c>
      <c r="AK55" s="65">
        <f t="shared" si="4"/>
        <v>-2.9383258521443838E-4</v>
      </c>
      <c r="AL55" s="65">
        <f t="shared" si="5"/>
        <v>-2.778783088190849E-4</v>
      </c>
      <c r="AM55" s="65">
        <f t="shared" si="6"/>
        <v>-2.032631024345183E-4</v>
      </c>
      <c r="AN55" s="66"/>
      <c r="AO55" s="65">
        <f t="shared" si="7"/>
        <v>7.4932705275716424E-4</v>
      </c>
      <c r="AP55" s="65">
        <f t="shared" si="8"/>
        <v>-1.9163758224413581E-4</v>
      </c>
      <c r="AQ55" s="65">
        <f t="shared" si="9"/>
        <v>-2.405707056268016E-4</v>
      </c>
    </row>
    <row r="56" spans="1:43" x14ac:dyDescent="0.4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5.8454441704668073E-3</v>
      </c>
      <c r="D56" s="52">
        <f>VLOOKUP($B56,Shock_dev!$A$1:$CI$300,MATCH(DATE(D$1,1,1),Shock_dev!$A$1:$CI$1,0),FALSE)</f>
        <v>6.5049507004356971E-3</v>
      </c>
      <c r="E56" s="52">
        <f>VLOOKUP($B56,Shock_dev!$A$1:$CI$300,MATCH(DATE(E$1,1,1),Shock_dev!$A$1:$CI$1,0),FALSE)</f>
        <v>6.4559065119189412E-3</v>
      </c>
      <c r="F56" s="52">
        <f>VLOOKUP($B56,Shock_dev!$A$1:$CI$300,MATCH(DATE(F$1,1,1),Shock_dev!$A$1:$CI$1,0),FALSE)</f>
        <v>6.2395809249307108E-3</v>
      </c>
      <c r="G56" s="52">
        <f>VLOOKUP($B56,Shock_dev!$A$1:$CI$300,MATCH(DATE(G$1,1,1),Shock_dev!$A$1:$CI$1,0),FALSE)</f>
        <v>5.8981862016768217E-3</v>
      </c>
      <c r="H56" s="52">
        <f>VLOOKUP($B56,Shock_dev!$A$1:$CI$300,MATCH(DATE(H$1,1,1),Shock_dev!$A$1:$CI$1,0),FALSE)</f>
        <v>5.4794073382029634E-3</v>
      </c>
      <c r="I56" s="52">
        <f>VLOOKUP($B56,Shock_dev!$A$1:$CI$300,MATCH(DATE(I$1,1,1),Shock_dev!$A$1:$CI$1,0),FALSE)</f>
        <v>5.0307772128958643E-3</v>
      </c>
      <c r="J56" s="52">
        <f>VLOOKUP($B56,Shock_dev!$A$1:$CI$300,MATCH(DATE(J$1,1,1),Shock_dev!$A$1:$CI$1,0),FALSE)</f>
        <v>4.5878491320245022E-3</v>
      </c>
      <c r="K56" s="52">
        <f>VLOOKUP($B56,Shock_dev!$A$1:$CI$300,MATCH(DATE(K$1,1,1),Shock_dev!$A$1:$CI$1,0),FALSE)</f>
        <v>4.1737189450045675E-3</v>
      </c>
      <c r="L56" s="52">
        <f>VLOOKUP($B56,Shock_dev!$A$1:$CI$300,MATCH(DATE(L$1,1,1),Shock_dev!$A$1:$CI$1,0),FALSE)</f>
        <v>3.8017245593162667E-3</v>
      </c>
      <c r="M56" s="52">
        <f>VLOOKUP($B56,Shock_dev!$A$1:$CI$300,MATCH(DATE(M$1,1,1),Shock_dev!$A$1:$CI$1,0),FALSE)</f>
        <v>3.4782185710016404E-3</v>
      </c>
      <c r="N56" s="52">
        <f>VLOOKUP($B56,Shock_dev!$A$1:$CI$300,MATCH(DATE(N$1,1,1),Shock_dev!$A$1:$CI$1,0),FALSE)</f>
        <v>3.2047313092037344E-3</v>
      </c>
      <c r="O56" s="52">
        <f>VLOOKUP($B56,Shock_dev!$A$1:$CI$300,MATCH(DATE(O$1,1,1),Shock_dev!$A$1:$CI$1,0),FALSE)</f>
        <v>2.9795612759732763E-3</v>
      </c>
      <c r="P56" s="52">
        <f>VLOOKUP($B56,Shock_dev!$A$1:$CI$300,MATCH(DATE(P$1,1,1),Shock_dev!$A$1:$CI$1,0),FALSE)</f>
        <v>2.7989447224770082E-3</v>
      </c>
      <c r="Q56" s="52">
        <f>VLOOKUP($B56,Shock_dev!$A$1:$CI$300,MATCH(DATE(Q$1,1,1),Shock_dev!$A$1:$CI$1,0),FALSE)</f>
        <v>2.6579344749833892E-3</v>
      </c>
      <c r="R56" s="52">
        <f>VLOOKUP($B56,Shock_dev!$A$1:$CI$300,MATCH(DATE(R$1,1,1),Shock_dev!$A$1:$CI$1,0),FALSE)</f>
        <v>2.5510513238249924E-3</v>
      </c>
      <c r="S56" s="52">
        <f>VLOOKUP($B56,Shock_dev!$A$1:$CI$300,MATCH(DATE(S$1,1,1),Shock_dev!$A$1:$CI$1,0),FALSE)</f>
        <v>2.472764119535334E-3</v>
      </c>
      <c r="T56" s="52">
        <f>VLOOKUP($B56,Shock_dev!$A$1:$CI$300,MATCH(DATE(T$1,1,1),Shock_dev!$A$1:$CI$1,0),FALSE)</f>
        <v>2.4178077910893764E-3</v>
      </c>
      <c r="U56" s="52">
        <f>VLOOKUP($B56,Shock_dev!$A$1:$CI$300,MATCH(DATE(U$1,1,1),Shock_dev!$A$1:$CI$1,0),FALSE)</f>
        <v>2.381384128502995E-3</v>
      </c>
      <c r="V56" s="52">
        <f>VLOOKUP($B56,Shock_dev!$A$1:$CI$300,MATCH(DATE(V$1,1,1),Shock_dev!$A$1:$CI$1,0),FALSE)</f>
        <v>2.3592618447479102E-3</v>
      </c>
      <c r="W56" s="52">
        <f>VLOOKUP($B56,Shock_dev!$A$1:$CI$300,MATCH(DATE(W$1,1,1),Shock_dev!$A$1:$CI$1,0),FALSE)</f>
        <v>2.3478022434913178E-3</v>
      </c>
      <c r="X56" s="52">
        <f>VLOOKUP($B56,Shock_dev!$A$1:$CI$300,MATCH(DATE(X$1,1,1),Shock_dev!$A$1:$CI$1,0),FALSE)</f>
        <v>2.3439452362134091E-3</v>
      </c>
      <c r="Y56" s="52">
        <f>VLOOKUP($B56,Shock_dev!$A$1:$CI$300,MATCH(DATE(Y$1,1,1),Shock_dev!$A$1:$CI$1,0),FALSE)</f>
        <v>2.3451595112594136E-3</v>
      </c>
      <c r="Z56" s="52">
        <f>VLOOKUP($B56,Shock_dev!$A$1:$CI$300,MATCH(DATE(Z$1,1,1),Shock_dev!$A$1:$CI$1,0),FALSE)</f>
        <v>2.349384512596856E-3</v>
      </c>
      <c r="AA56" s="52">
        <f>VLOOKUP($B56,Shock_dev!$A$1:$CI$300,MATCH(DATE(AA$1,1,1),Shock_dev!$A$1:$CI$1,0),FALSE)</f>
        <v>2.3549685902749386E-3</v>
      </c>
      <c r="AB56" s="52">
        <f>VLOOKUP($B56,Shock_dev!$A$1:$CI$300,MATCH(DATE(AB$1,1,1),Shock_dev!$A$1:$CI$1,0),FALSE)</f>
        <v>2.3606080505236418E-3</v>
      </c>
      <c r="AC56" s="52">
        <f>VLOOKUP($B56,Shock_dev!$A$1:$CI$300,MATCH(DATE(AC$1,1,1),Shock_dev!$A$1:$CI$1,0),FALSE)</f>
        <v>2.3652952584332174E-3</v>
      </c>
      <c r="AD56" s="52">
        <f>VLOOKUP($B56,Shock_dev!$A$1:$CI$300,MATCH(DATE(AD$1,1,1),Shock_dev!$A$1:$CI$1,0),FALSE)</f>
        <v>2.368272108578214E-3</v>
      </c>
      <c r="AE56" s="52">
        <f>VLOOKUP($B56,Shock_dev!$A$1:$CI$300,MATCH(DATE(AE$1,1,1),Shock_dev!$A$1:$CI$1,0),FALSE)</f>
        <v>2.3689888855923566E-3</v>
      </c>
      <c r="AF56" s="52">
        <f>VLOOKUP($B56,Shock_dev!$A$1:$CI$300,MATCH(DATE(AF$1,1,1),Shock_dev!$A$1:$CI$1,0),FALSE)</f>
        <v>2.3670729670687753E-3</v>
      </c>
      <c r="AG56" s="52"/>
      <c r="AH56" s="65">
        <f t="shared" si="1"/>
        <v>6.1888137018857956E-3</v>
      </c>
      <c r="AI56" s="65">
        <f t="shared" si="2"/>
        <v>4.6146954374888336E-3</v>
      </c>
      <c r="AJ56" s="65">
        <f t="shared" si="3"/>
        <v>3.0238780707278097E-3</v>
      </c>
      <c r="AK56" s="65">
        <f t="shared" si="4"/>
        <v>2.4364538415401213E-3</v>
      </c>
      <c r="AL56" s="65">
        <f t="shared" si="5"/>
        <v>2.3482520187671869E-3</v>
      </c>
      <c r="AM56" s="65">
        <f t="shared" si="6"/>
        <v>2.3660474540392411E-3</v>
      </c>
      <c r="AN56" s="66"/>
      <c r="AO56" s="65">
        <f t="shared" si="7"/>
        <v>5.4017545696873146E-3</v>
      </c>
      <c r="AP56" s="65">
        <f t="shared" si="8"/>
        <v>2.7301659561339655E-3</v>
      </c>
      <c r="AQ56" s="65">
        <f t="shared" si="9"/>
        <v>2.3571497364032138E-3</v>
      </c>
    </row>
    <row r="57" spans="1:43" x14ac:dyDescent="0.4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2.2011095459090323E-2</v>
      </c>
      <c r="D57" s="52">
        <f>VLOOKUP($B57,Shock_dev!$A$1:$CI$300,MATCH(DATE(D$1,1,1),Shock_dev!$A$1:$CI$1,0),FALSE)</f>
        <v>2.3304842268469232E-2</v>
      </c>
      <c r="E57" s="52">
        <f>VLOOKUP($B57,Shock_dev!$A$1:$CI$300,MATCH(DATE(E$1,1,1),Shock_dev!$A$1:$CI$1,0),FALSE)</f>
        <v>2.2699333404538131E-2</v>
      </c>
      <c r="F57" s="52">
        <f>VLOOKUP($B57,Shock_dev!$A$1:$CI$300,MATCH(DATE(F$1,1,1),Shock_dev!$A$1:$CI$1,0),FALSE)</f>
        <v>2.1981072959968054E-2</v>
      </c>
      <c r="G57" s="52">
        <f>VLOOKUP($B57,Shock_dev!$A$1:$CI$300,MATCH(DATE(G$1,1,1),Shock_dev!$A$1:$CI$1,0),FALSE)</f>
        <v>2.105820999043391E-2</v>
      </c>
      <c r="H57" s="52">
        <f>VLOOKUP($B57,Shock_dev!$A$1:$CI$300,MATCH(DATE(H$1,1,1),Shock_dev!$A$1:$CI$1,0),FALSE)</f>
        <v>1.9972229830359903E-2</v>
      </c>
      <c r="I57" s="52">
        <f>VLOOKUP($B57,Shock_dev!$A$1:$CI$300,MATCH(DATE(I$1,1,1),Shock_dev!$A$1:$CI$1,0),FALSE)</f>
        <v>1.8817736798045003E-2</v>
      </c>
      <c r="J57" s="52">
        <f>VLOOKUP($B57,Shock_dev!$A$1:$CI$300,MATCH(DATE(J$1,1,1),Shock_dev!$A$1:$CI$1,0),FALSE)</f>
        <v>1.7675877224073031E-2</v>
      </c>
      <c r="K57" s="52">
        <f>VLOOKUP($B57,Shock_dev!$A$1:$CI$300,MATCH(DATE(K$1,1,1),Shock_dev!$A$1:$CI$1,0),FALSE)</f>
        <v>1.6602577842073418E-2</v>
      </c>
      <c r="L57" s="52">
        <f>VLOOKUP($B57,Shock_dev!$A$1:$CI$300,MATCH(DATE(L$1,1,1),Shock_dev!$A$1:$CI$1,0),FALSE)</f>
        <v>1.5631737737875854E-2</v>
      </c>
      <c r="M57" s="52">
        <f>VLOOKUP($B57,Shock_dev!$A$1:$CI$300,MATCH(DATE(M$1,1,1),Shock_dev!$A$1:$CI$1,0),FALSE)</f>
        <v>1.4780513476978147E-2</v>
      </c>
      <c r="N57" s="52">
        <f>VLOOKUP($B57,Shock_dev!$A$1:$CI$300,MATCH(DATE(N$1,1,1),Shock_dev!$A$1:$CI$1,0),FALSE)</f>
        <v>1.4053919896317041E-2</v>
      </c>
      <c r="O57" s="52">
        <f>VLOOKUP($B57,Shock_dev!$A$1:$CI$300,MATCH(DATE(O$1,1,1),Shock_dev!$A$1:$CI$1,0),FALSE)</f>
        <v>1.3448478440935614E-2</v>
      </c>
      <c r="P57" s="52">
        <f>VLOOKUP($B57,Shock_dev!$A$1:$CI$300,MATCH(DATE(P$1,1,1),Shock_dev!$A$1:$CI$1,0),FALSE)</f>
        <v>1.2955092630619319E-2</v>
      </c>
      <c r="Q57" s="52">
        <f>VLOOKUP($B57,Shock_dev!$A$1:$CI$300,MATCH(DATE(Q$1,1,1),Shock_dev!$A$1:$CI$1,0),FALSE)</f>
        <v>1.2561321389398826E-2</v>
      </c>
      <c r="R57" s="52">
        <f>VLOOKUP($B57,Shock_dev!$A$1:$CI$300,MATCH(DATE(R$1,1,1),Shock_dev!$A$1:$CI$1,0),FALSE)</f>
        <v>1.2253139978972451E-2</v>
      </c>
      <c r="S57" s="52">
        <f>VLOOKUP($B57,Shock_dev!$A$1:$CI$300,MATCH(DATE(S$1,1,1),Shock_dev!$A$1:$CI$1,0),FALSE)</f>
        <v>1.2016244439777743E-2</v>
      </c>
      <c r="T57" s="52">
        <f>VLOOKUP($B57,Shock_dev!$A$1:$CI$300,MATCH(DATE(T$1,1,1),Shock_dev!$A$1:$CI$1,0),FALSE)</f>
        <v>1.1836957103150383E-2</v>
      </c>
      <c r="U57" s="52">
        <f>VLOOKUP($B57,Shock_dev!$A$1:$CI$300,MATCH(DATE(U$1,1,1),Shock_dev!$A$1:$CI$1,0),FALSE)</f>
        <v>1.1702791214686599E-2</v>
      </c>
      <c r="V57" s="52">
        <f>VLOOKUP($B57,Shock_dev!$A$1:$CI$300,MATCH(DATE(V$1,1,1),Shock_dev!$A$1:$CI$1,0),FALSE)</f>
        <v>1.1602743358726384E-2</v>
      </c>
      <c r="W57" s="52">
        <f>VLOOKUP($B57,Shock_dev!$A$1:$CI$300,MATCH(DATE(W$1,1,1),Shock_dev!$A$1:$CI$1,0),FALSE)</f>
        <v>1.1527390358666047E-2</v>
      </c>
      <c r="X57" s="52">
        <f>VLOOKUP($B57,Shock_dev!$A$1:$CI$300,MATCH(DATE(X$1,1,1),Shock_dev!$A$1:$CI$1,0),FALSE)</f>
        <v>1.1468853555608942E-2</v>
      </c>
      <c r="Y57" s="52">
        <f>VLOOKUP($B57,Shock_dev!$A$1:$CI$300,MATCH(DATE(Y$1,1,1),Shock_dev!$A$1:$CI$1,0),FALSE)</f>
        <v>1.142067942894982E-2</v>
      </c>
      <c r="Z57" s="52">
        <f>VLOOKUP($B57,Shock_dev!$A$1:$CI$300,MATCH(DATE(Z$1,1,1),Shock_dev!$A$1:$CI$1,0),FALSE)</f>
        <v>1.1377682614397014E-2</v>
      </c>
      <c r="AA57" s="52">
        <f>VLOOKUP($B57,Shock_dev!$A$1:$CI$300,MATCH(DATE(AA$1,1,1),Shock_dev!$A$1:$CI$1,0),FALSE)</f>
        <v>1.1335780503762848E-2</v>
      </c>
      <c r="AB57" s="52">
        <f>VLOOKUP($B57,Shock_dev!$A$1:$CI$300,MATCH(DATE(AB$1,1,1),Shock_dev!$A$1:$CI$1,0),FALSE)</f>
        <v>1.1291828720833895E-2</v>
      </c>
      <c r="AC57" s="52">
        <f>VLOOKUP($B57,Shock_dev!$A$1:$CI$300,MATCH(DATE(AC$1,1,1),Shock_dev!$A$1:$CI$1,0),FALSE)</f>
        <v>1.1243473532225523E-2</v>
      </c>
      <c r="AD57" s="52">
        <f>VLOOKUP($B57,Shock_dev!$A$1:$CI$300,MATCH(DATE(AD$1,1,1),Shock_dev!$A$1:$CI$1,0),FALSE)</f>
        <v>1.1189021404576512E-2</v>
      </c>
      <c r="AE57" s="52">
        <f>VLOOKUP($B57,Shock_dev!$A$1:$CI$300,MATCH(DATE(AE$1,1,1),Shock_dev!$A$1:$CI$1,0),FALSE)</f>
        <v>1.1127330459822365E-2</v>
      </c>
      <c r="AF57" s="52">
        <f>VLOOKUP($B57,Shock_dev!$A$1:$CI$300,MATCH(DATE(AF$1,1,1),Shock_dev!$A$1:$CI$1,0),FALSE)</f>
        <v>1.1057710509531412E-2</v>
      </c>
      <c r="AG57" s="52"/>
      <c r="AH57" s="65">
        <f t="shared" si="1"/>
        <v>2.2210910816499931E-2</v>
      </c>
      <c r="AI57" s="65">
        <f t="shared" si="2"/>
        <v>1.774003188648544E-2</v>
      </c>
      <c r="AJ57" s="65">
        <f t="shared" si="3"/>
        <v>1.3559865166849788E-2</v>
      </c>
      <c r="AK57" s="65">
        <f t="shared" si="4"/>
        <v>1.1882375219062713E-2</v>
      </c>
      <c r="AL57" s="65">
        <f t="shared" si="5"/>
        <v>1.1426077292276935E-2</v>
      </c>
      <c r="AM57" s="65">
        <f t="shared" si="6"/>
        <v>1.1181872925397943E-2</v>
      </c>
      <c r="AN57" s="66"/>
      <c r="AO57" s="65">
        <f t="shared" si="7"/>
        <v>1.9975471351492684E-2</v>
      </c>
      <c r="AP57" s="65">
        <f t="shared" si="8"/>
        <v>1.2721120192956251E-2</v>
      </c>
      <c r="AQ57" s="65">
        <f t="shared" si="9"/>
        <v>1.130397510883744E-2</v>
      </c>
    </row>
    <row r="58" spans="1:43" x14ac:dyDescent="0.4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1.5144264682454559E-2</v>
      </c>
      <c r="D58" s="52">
        <f>VLOOKUP($B58,Shock_dev!$A$1:$CI$300,MATCH(DATE(D$1,1,1),Shock_dev!$A$1:$CI$1,0),FALSE)</f>
        <v>2.2277096371665077E-2</v>
      </c>
      <c r="E58" s="52">
        <f>VLOOKUP($B58,Shock_dev!$A$1:$CI$300,MATCH(DATE(E$1,1,1),Shock_dev!$A$1:$CI$1,0),FALSE)</f>
        <v>2.5556723893620212E-2</v>
      </c>
      <c r="F58" s="52">
        <f>VLOOKUP($B58,Shock_dev!$A$1:$CI$300,MATCH(DATE(F$1,1,1),Shock_dev!$A$1:$CI$1,0),FALSE)</f>
        <v>2.5986690800661776E-2</v>
      </c>
      <c r="G58" s="52">
        <f>VLOOKUP($B58,Shock_dev!$A$1:$CI$300,MATCH(DATE(G$1,1,1),Shock_dev!$A$1:$CI$1,0),FALSE)</f>
        <v>2.4339872580679628E-2</v>
      </c>
      <c r="H58" s="52">
        <f>VLOOKUP($B58,Shock_dev!$A$1:$CI$300,MATCH(DATE(H$1,1,1),Shock_dev!$A$1:$CI$1,0),FALSE)</f>
        <v>2.1417416791711566E-2</v>
      </c>
      <c r="I58" s="52">
        <f>VLOOKUP($B58,Shock_dev!$A$1:$CI$300,MATCH(DATE(I$1,1,1),Shock_dev!$A$1:$CI$1,0),FALSE)</f>
        <v>1.7870019856505256E-2</v>
      </c>
      <c r="J58" s="52">
        <f>VLOOKUP($B58,Shock_dev!$A$1:$CI$300,MATCH(DATE(J$1,1,1),Shock_dev!$A$1:$CI$1,0),FALSE)</f>
        <v>1.4154143619556052E-2</v>
      </c>
      <c r="K58" s="52">
        <f>VLOOKUP($B58,Shock_dev!$A$1:$CI$300,MATCH(DATE(K$1,1,1),Shock_dev!$A$1:$CI$1,0),FALSE)</f>
        <v>1.0562735602868594E-2</v>
      </c>
      <c r="L58" s="52">
        <f>VLOOKUP($B58,Shock_dev!$A$1:$CI$300,MATCH(DATE(L$1,1,1),Shock_dev!$A$1:$CI$1,0),FALSE)</f>
        <v>7.2694932102007406E-3</v>
      </c>
      <c r="M58" s="52">
        <f>VLOOKUP($B58,Shock_dev!$A$1:$CI$300,MATCH(DATE(M$1,1,1),Shock_dev!$A$1:$CI$1,0),FALSE)</f>
        <v>4.3657487372357551E-3</v>
      </c>
      <c r="N58" s="52">
        <f>VLOOKUP($B58,Shock_dev!$A$1:$CI$300,MATCH(DATE(N$1,1,1),Shock_dev!$A$1:$CI$1,0),FALSE)</f>
        <v>1.8871464613273226E-3</v>
      </c>
      <c r="O58" s="52">
        <f>VLOOKUP($B58,Shock_dev!$A$1:$CI$300,MATCH(DATE(O$1,1,1),Shock_dev!$A$1:$CI$1,0),FALSE)</f>
        <v>-1.6758071410254662E-4</v>
      </c>
      <c r="P58" s="52">
        <f>VLOOKUP($B58,Shock_dev!$A$1:$CI$300,MATCH(DATE(P$1,1,1),Shock_dev!$A$1:$CI$1,0),FALSE)</f>
        <v>-1.8231620887925507E-3</v>
      </c>
      <c r="Q58" s="52">
        <f>VLOOKUP($B58,Shock_dev!$A$1:$CI$300,MATCH(DATE(Q$1,1,1),Shock_dev!$A$1:$CI$1,0),FALSE)</f>
        <v>-3.1179612381041582E-3</v>
      </c>
      <c r="R58" s="52">
        <f>VLOOKUP($B58,Shock_dev!$A$1:$CI$300,MATCH(DATE(R$1,1,1),Shock_dev!$A$1:$CI$1,0),FALSE)</f>
        <v>-4.0968360468536533E-3</v>
      </c>
      <c r="S58" s="52">
        <f>VLOOKUP($B58,Shock_dev!$A$1:$CI$300,MATCH(DATE(S$1,1,1),Shock_dev!$A$1:$CI$1,0),FALSE)</f>
        <v>-4.806063400027343E-3</v>
      </c>
      <c r="T58" s="52">
        <f>VLOOKUP($B58,Shock_dev!$A$1:$CI$300,MATCH(DATE(T$1,1,1),Shock_dev!$A$1:$CI$1,0),FALSE)</f>
        <v>-5.2900576708218416E-3</v>
      </c>
      <c r="U58" s="52">
        <f>VLOOKUP($B58,Shock_dev!$A$1:$CI$300,MATCH(DATE(U$1,1,1),Shock_dev!$A$1:$CI$1,0),FALSE)</f>
        <v>-5.5894020964548426E-3</v>
      </c>
      <c r="V58" s="52">
        <f>VLOOKUP($B58,Shock_dev!$A$1:$CI$300,MATCH(DATE(V$1,1,1),Shock_dev!$A$1:$CI$1,0),FALSE)</f>
        <v>-5.7399483649878315E-3</v>
      </c>
      <c r="W58" s="52">
        <f>VLOOKUP($B58,Shock_dev!$A$1:$CI$300,MATCH(DATE(W$1,1,1),Shock_dev!$A$1:$CI$1,0),FALSE)</f>
        <v>-5.7725989993889027E-3</v>
      </c>
      <c r="X58" s="52">
        <f>VLOOKUP($B58,Shock_dev!$A$1:$CI$300,MATCH(DATE(X$1,1,1),Shock_dev!$A$1:$CI$1,0),FALSE)</f>
        <v>-5.7135752514239193E-3</v>
      </c>
      <c r="Y58" s="52">
        <f>VLOOKUP($B58,Shock_dev!$A$1:$CI$300,MATCH(DATE(Y$1,1,1),Shock_dev!$A$1:$CI$1,0),FALSE)</f>
        <v>-5.5848560160085738E-3</v>
      </c>
      <c r="Z58" s="52">
        <f>VLOOKUP($B58,Shock_dev!$A$1:$CI$300,MATCH(DATE(Z$1,1,1),Shock_dev!$A$1:$CI$1,0),FALSE)</f>
        <v>-5.4047772738217469E-3</v>
      </c>
      <c r="AA58" s="52">
        <f>VLOOKUP($B58,Shock_dev!$A$1:$CI$300,MATCH(DATE(AA$1,1,1),Shock_dev!$A$1:$CI$1,0),FALSE)</f>
        <v>-5.1885548133635655E-3</v>
      </c>
      <c r="AB58" s="52">
        <f>VLOOKUP($B58,Shock_dev!$A$1:$CI$300,MATCH(DATE(AB$1,1,1),Shock_dev!$A$1:$CI$1,0),FALSE)</f>
        <v>-4.9487955299991815E-3</v>
      </c>
      <c r="AC58" s="52">
        <f>VLOOKUP($B58,Shock_dev!$A$1:$CI$300,MATCH(DATE(AC$1,1,1),Shock_dev!$A$1:$CI$1,0),FALSE)</f>
        <v>-4.6958947528271868E-3</v>
      </c>
      <c r="AD58" s="52">
        <f>VLOOKUP($B58,Shock_dev!$A$1:$CI$300,MATCH(DATE(AD$1,1,1),Shock_dev!$A$1:$CI$1,0),FALSE)</f>
        <v>-4.4383901886222345E-3</v>
      </c>
      <c r="AE58" s="52">
        <f>VLOOKUP($B58,Shock_dev!$A$1:$CI$300,MATCH(DATE(AE$1,1,1),Shock_dev!$A$1:$CI$1,0),FALSE)</f>
        <v>-4.1831991997289949E-3</v>
      </c>
      <c r="AF58" s="52">
        <f>VLOOKUP($B58,Shock_dev!$A$1:$CI$300,MATCH(DATE(AF$1,1,1),Shock_dev!$A$1:$CI$1,0),FALSE)</f>
        <v>-3.9358431772417357E-3</v>
      </c>
      <c r="AG58" s="52"/>
      <c r="AH58" s="65">
        <f t="shared" si="1"/>
        <v>2.2660929665816253E-2</v>
      </c>
      <c r="AI58" s="65">
        <f t="shared" si="2"/>
        <v>1.4254761816168443E-2</v>
      </c>
      <c r="AJ58" s="65">
        <f t="shared" si="3"/>
        <v>2.2883823151276456E-4</v>
      </c>
      <c r="AK58" s="65">
        <f t="shared" si="4"/>
        <v>-5.1044615158291019E-3</v>
      </c>
      <c r="AL58" s="65">
        <f t="shared" si="5"/>
        <v>-5.5328724708013418E-3</v>
      </c>
      <c r="AM58" s="65">
        <f t="shared" si="6"/>
        <v>-4.4404245696838662E-3</v>
      </c>
      <c r="AN58" s="66"/>
      <c r="AO58" s="65">
        <f t="shared" si="7"/>
        <v>1.8457845740992348E-2</v>
      </c>
      <c r="AP58" s="65">
        <f t="shared" si="8"/>
        <v>-2.4378116421581685E-3</v>
      </c>
      <c r="AQ58" s="65">
        <f t="shared" si="9"/>
        <v>-4.986648520242604E-3</v>
      </c>
    </row>
    <row r="59" spans="1:43" x14ac:dyDescent="0.4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1.2552862059212759E-2</v>
      </c>
      <c r="D59" s="52">
        <f>VLOOKUP($B59,Shock_dev!$A$1:$CI$300,MATCH(DATE(D$1,1,1),Shock_dev!$A$1:$CI$1,0),FALSE)</f>
        <v>2.0489738554417769E-2</v>
      </c>
      <c r="E59" s="52">
        <f>VLOOKUP($B59,Shock_dev!$A$1:$CI$300,MATCH(DATE(E$1,1,1),Shock_dev!$A$1:$CI$1,0),FALSE)</f>
        <v>2.4272904331449355E-2</v>
      </c>
      <c r="F59" s="52">
        <f>VLOOKUP($B59,Shock_dev!$A$1:$CI$300,MATCH(DATE(F$1,1,1),Shock_dev!$A$1:$CI$1,0),FALSE)</f>
        <v>2.5582037197248896E-2</v>
      </c>
      <c r="G59" s="52">
        <f>VLOOKUP($B59,Shock_dev!$A$1:$CI$300,MATCH(DATE(G$1,1,1),Shock_dev!$A$1:$CI$1,0),FALSE)</f>
        <v>2.555841632375665E-2</v>
      </c>
      <c r="H59" s="52">
        <f>VLOOKUP($B59,Shock_dev!$A$1:$CI$300,MATCH(DATE(H$1,1,1),Shock_dev!$A$1:$CI$1,0),FALSE)</f>
        <v>2.4967293595889187E-2</v>
      </c>
      <c r="I59" s="52">
        <f>VLOOKUP($B59,Shock_dev!$A$1:$CI$300,MATCH(DATE(I$1,1,1),Shock_dev!$A$1:$CI$1,0),FALSE)</f>
        <v>2.4277179641043516E-2</v>
      </c>
      <c r="J59" s="52">
        <f>VLOOKUP($B59,Shock_dev!$A$1:$CI$300,MATCH(DATE(J$1,1,1),Shock_dev!$A$1:$CI$1,0),FALSE)</f>
        <v>2.3724167572251858E-2</v>
      </c>
      <c r="K59" s="52">
        <f>VLOOKUP($B59,Shock_dev!$A$1:$CI$300,MATCH(DATE(K$1,1,1),Shock_dev!$A$1:$CI$1,0),FALSE)</f>
        <v>2.3388245954388459E-2</v>
      </c>
      <c r="L59" s="52">
        <f>VLOOKUP($B59,Shock_dev!$A$1:$CI$300,MATCH(DATE(L$1,1,1),Shock_dev!$A$1:$CI$1,0),FALSE)</f>
        <v>2.3261670334498594E-2</v>
      </c>
      <c r="M59" s="52">
        <f>VLOOKUP($B59,Shock_dev!$A$1:$CI$300,MATCH(DATE(M$1,1,1),Shock_dev!$A$1:$CI$1,0),FALSE)</f>
        <v>2.3297035855864155E-2</v>
      </c>
      <c r="N59" s="52">
        <f>VLOOKUP($B59,Shock_dev!$A$1:$CI$300,MATCH(DATE(N$1,1,1),Shock_dev!$A$1:$CI$1,0),FALSE)</f>
        <v>2.3435520747954266E-2</v>
      </c>
      <c r="O59" s="52">
        <f>VLOOKUP($B59,Shock_dev!$A$1:$CI$300,MATCH(DATE(O$1,1,1),Shock_dev!$A$1:$CI$1,0),FALSE)</f>
        <v>2.3621006603215634E-2</v>
      </c>
      <c r="P59" s="52">
        <f>VLOOKUP($B59,Shock_dev!$A$1:$CI$300,MATCH(DATE(P$1,1,1),Shock_dev!$A$1:$CI$1,0),FALSE)</f>
        <v>2.3805861161178776E-2</v>
      </c>
      <c r="Q59" s="52">
        <f>VLOOKUP($B59,Shock_dev!$A$1:$CI$300,MATCH(DATE(Q$1,1,1),Shock_dev!$A$1:$CI$1,0),FALSE)</f>
        <v>2.3952640168062398E-2</v>
      </c>
      <c r="R59" s="52">
        <f>VLOOKUP($B59,Shock_dev!$A$1:$CI$300,MATCH(DATE(R$1,1,1),Shock_dev!$A$1:$CI$1,0),FALSE)</f>
        <v>2.4033931818724472E-2</v>
      </c>
      <c r="S59" s="52">
        <f>VLOOKUP($B59,Shock_dev!$A$1:$CI$300,MATCH(DATE(S$1,1,1),Shock_dev!$A$1:$CI$1,0),FALSE)</f>
        <v>2.4031466539807315E-2</v>
      </c>
      <c r="T59" s="52">
        <f>VLOOKUP($B59,Shock_dev!$A$1:$CI$300,MATCH(DATE(T$1,1,1),Shock_dev!$A$1:$CI$1,0),FALSE)</f>
        <v>2.3934952885296724E-2</v>
      </c>
      <c r="U59" s="52">
        <f>VLOOKUP($B59,Shock_dev!$A$1:$CI$300,MATCH(DATE(U$1,1,1),Shock_dev!$A$1:$CI$1,0),FALSE)</f>
        <v>2.3740748186080719E-2</v>
      </c>
      <c r="V59" s="52">
        <f>VLOOKUP($B59,Shock_dev!$A$1:$CI$300,MATCH(DATE(V$1,1,1),Shock_dev!$A$1:$CI$1,0),FALSE)</f>
        <v>2.3450494469894397E-2</v>
      </c>
      <c r="W59" s="52">
        <f>VLOOKUP($B59,Shock_dev!$A$1:$CI$300,MATCH(DATE(W$1,1,1),Shock_dev!$A$1:$CI$1,0),FALSE)</f>
        <v>2.3069785879467706E-2</v>
      </c>
      <c r="X59" s="52">
        <f>VLOOKUP($B59,Shock_dev!$A$1:$CI$300,MATCH(DATE(X$1,1,1),Shock_dev!$A$1:$CI$1,0),FALSE)</f>
        <v>2.260692076330436E-2</v>
      </c>
      <c r="Y59" s="52">
        <f>VLOOKUP($B59,Shock_dev!$A$1:$CI$300,MATCH(DATE(Y$1,1,1),Shock_dev!$A$1:$CI$1,0),FALSE)</f>
        <v>2.2071808804399989E-2</v>
      </c>
      <c r="Z59" s="52">
        <f>VLOOKUP($B59,Shock_dev!$A$1:$CI$300,MATCH(DATE(Z$1,1,1),Shock_dev!$A$1:$CI$1,0),FALSE)</f>
        <v>2.1475093265188788E-2</v>
      </c>
      <c r="AA59" s="52">
        <f>VLOOKUP($B59,Shock_dev!$A$1:$CI$300,MATCH(DATE(AA$1,1,1),Shock_dev!$A$1:$CI$1,0),FALSE)</f>
        <v>2.0827445166958596E-2</v>
      </c>
      <c r="AB59" s="52">
        <f>VLOOKUP($B59,Shock_dev!$A$1:$CI$300,MATCH(DATE(AB$1,1,1),Shock_dev!$A$1:$CI$1,0),FALSE)</f>
        <v>2.013910364732684E-2</v>
      </c>
      <c r="AC59" s="52">
        <f>VLOOKUP($B59,Shock_dev!$A$1:$CI$300,MATCH(DATE(AC$1,1,1),Shock_dev!$A$1:$CI$1,0),FALSE)</f>
        <v>1.9419521239587265E-2</v>
      </c>
      <c r="AD59" s="52">
        <f>VLOOKUP($B59,Shock_dev!$A$1:$CI$300,MATCH(DATE(AD$1,1,1),Shock_dev!$A$1:$CI$1,0),FALSE)</f>
        <v>1.867723951937765E-2</v>
      </c>
      <c r="AE59" s="52">
        <f>VLOOKUP($B59,Shock_dev!$A$1:$CI$300,MATCH(DATE(AE$1,1,1),Shock_dev!$A$1:$CI$1,0),FALSE)</f>
        <v>1.7919753775913743E-2</v>
      </c>
      <c r="AF59" s="52">
        <f>VLOOKUP($B59,Shock_dev!$A$1:$CI$300,MATCH(DATE(AF$1,1,1),Shock_dev!$A$1:$CI$1,0),FALSE)</f>
        <v>1.7153582437475952E-2</v>
      </c>
      <c r="AG59" s="52"/>
      <c r="AH59" s="65">
        <f t="shared" si="1"/>
        <v>2.1691191693217086E-2</v>
      </c>
      <c r="AI59" s="65">
        <f t="shared" si="2"/>
        <v>2.3923711419614323E-2</v>
      </c>
      <c r="AJ59" s="65">
        <f t="shared" si="3"/>
        <v>2.3622412907255044E-2</v>
      </c>
      <c r="AK59" s="65">
        <f t="shared" si="4"/>
        <v>2.3838318779960722E-2</v>
      </c>
      <c r="AL59" s="65">
        <f t="shared" si="5"/>
        <v>2.2010210775863889E-2</v>
      </c>
      <c r="AM59" s="65">
        <f t="shared" si="6"/>
        <v>1.8661840123936291E-2</v>
      </c>
      <c r="AN59" s="66"/>
      <c r="AO59" s="65">
        <f t="shared" si="7"/>
        <v>2.2807451556415705E-2</v>
      </c>
      <c r="AP59" s="65">
        <f t="shared" si="8"/>
        <v>2.3730365843607881E-2</v>
      </c>
      <c r="AQ59" s="65">
        <f t="shared" si="9"/>
        <v>2.033602544990009E-2</v>
      </c>
    </row>
    <row r="60" spans="1:43" x14ac:dyDescent="0.4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5.3160685976484476E-2</v>
      </c>
      <c r="D60" s="52">
        <f>VLOOKUP($B60,Shock_dev!$A$1:$CI$300,MATCH(DATE(D$1,1,1),Shock_dev!$A$1:$CI$1,0),FALSE)</f>
        <v>4.7681199965166406E-2</v>
      </c>
      <c r="E60" s="52">
        <f>VLOOKUP($B60,Shock_dev!$A$1:$CI$300,MATCH(DATE(E$1,1,1),Shock_dev!$A$1:$CI$1,0),FALSE)</f>
        <v>4.7186778329048017E-2</v>
      </c>
      <c r="F60" s="52">
        <f>VLOOKUP($B60,Shock_dev!$A$1:$CI$300,MATCH(DATE(F$1,1,1),Shock_dev!$A$1:$CI$1,0),FALSE)</f>
        <v>4.7069741157025731E-2</v>
      </c>
      <c r="G60" s="52">
        <f>VLOOKUP($B60,Shock_dev!$A$1:$CI$300,MATCH(DATE(G$1,1,1),Shock_dev!$A$1:$CI$1,0),FALSE)</f>
        <v>4.6831501309899354E-2</v>
      </c>
      <c r="H60" s="52">
        <f>VLOOKUP($B60,Shock_dev!$A$1:$CI$300,MATCH(DATE(H$1,1,1),Shock_dev!$A$1:$CI$1,0),FALSE)</f>
        <v>4.6486148779327947E-2</v>
      </c>
      <c r="I60" s="52">
        <f>VLOOKUP($B60,Shock_dev!$A$1:$CI$300,MATCH(DATE(I$1,1,1),Shock_dev!$A$1:$CI$1,0),FALSE)</f>
        <v>4.6084949101256156E-2</v>
      </c>
      <c r="J60" s="52">
        <f>VLOOKUP($B60,Shock_dev!$A$1:$CI$300,MATCH(DATE(J$1,1,1),Shock_dev!$A$1:$CI$1,0),FALSE)</f>
        <v>4.566155017971555E-2</v>
      </c>
      <c r="K60" s="52">
        <f>VLOOKUP($B60,Shock_dev!$A$1:$CI$300,MATCH(DATE(K$1,1,1),Shock_dev!$A$1:$CI$1,0),FALSE)</f>
        <v>4.5232702402363142E-2</v>
      </c>
      <c r="L60" s="52">
        <f>VLOOKUP($B60,Shock_dev!$A$1:$CI$300,MATCH(DATE(L$1,1,1),Shock_dev!$A$1:$CI$1,0),FALSE)</f>
        <v>4.4804678597287942E-2</v>
      </c>
      <c r="M60" s="52">
        <f>VLOOKUP($B60,Shock_dev!$A$1:$CI$300,MATCH(DATE(M$1,1,1),Shock_dev!$A$1:$CI$1,0),FALSE)</f>
        <v>4.4378350452453523E-2</v>
      </c>
      <c r="N60" s="52">
        <f>VLOOKUP($B60,Shock_dev!$A$1:$CI$300,MATCH(DATE(N$1,1,1),Shock_dev!$A$1:$CI$1,0),FALSE)</f>
        <v>4.3952310312800447E-2</v>
      </c>
      <c r="O60" s="52">
        <f>VLOOKUP($B60,Shock_dev!$A$1:$CI$300,MATCH(DATE(O$1,1,1),Shock_dev!$A$1:$CI$1,0),FALSE)</f>
        <v>4.3524528977538772E-2</v>
      </c>
      <c r="P60" s="52">
        <f>VLOOKUP($B60,Shock_dev!$A$1:$CI$300,MATCH(DATE(P$1,1,1),Shock_dev!$A$1:$CI$1,0),FALSE)</f>
        <v>4.3093122298488926E-2</v>
      </c>
      <c r="Q60" s="52">
        <f>VLOOKUP($B60,Shock_dev!$A$1:$CI$300,MATCH(DATE(Q$1,1,1),Shock_dev!$A$1:$CI$1,0),FALSE)</f>
        <v>4.2656646719839118E-2</v>
      </c>
      <c r="R60" s="52">
        <f>VLOOKUP($B60,Shock_dev!$A$1:$CI$300,MATCH(DATE(R$1,1,1),Shock_dev!$A$1:$CI$1,0),FALSE)</f>
        <v>4.2214173531111704E-2</v>
      </c>
      <c r="S60" s="52">
        <f>VLOOKUP($B60,Shock_dev!$A$1:$CI$300,MATCH(DATE(S$1,1,1),Shock_dev!$A$1:$CI$1,0),FALSE)</f>
        <v>4.1765268046754872E-2</v>
      </c>
      <c r="T60" s="52">
        <f>VLOOKUP($B60,Shock_dev!$A$1:$CI$300,MATCH(DATE(T$1,1,1),Shock_dev!$A$1:$CI$1,0),FALSE)</f>
        <v>4.1309931714469304E-2</v>
      </c>
      <c r="U60" s="52">
        <f>VLOOKUP($B60,Shock_dev!$A$1:$CI$300,MATCH(DATE(U$1,1,1),Shock_dev!$A$1:$CI$1,0),FALSE)</f>
        <v>4.0848528210860865E-2</v>
      </c>
      <c r="V60" s="52">
        <f>VLOOKUP($B60,Shock_dev!$A$1:$CI$300,MATCH(DATE(V$1,1,1),Shock_dev!$A$1:$CI$1,0),FALSE)</f>
        <v>4.0381704453648942E-2</v>
      </c>
      <c r="W60" s="52">
        <f>VLOOKUP($B60,Shock_dev!$A$1:$CI$300,MATCH(DATE(W$1,1,1),Shock_dev!$A$1:$CI$1,0),FALSE)</f>
        <v>3.9910311369468369E-2</v>
      </c>
      <c r="X60" s="52">
        <f>VLOOKUP($B60,Shock_dev!$A$1:$CI$300,MATCH(DATE(X$1,1,1),Shock_dev!$A$1:$CI$1,0),FALSE)</f>
        <v>3.943532973560953E-2</v>
      </c>
      <c r="Y60" s="52">
        <f>VLOOKUP($B60,Shock_dev!$A$1:$CI$300,MATCH(DATE(Y$1,1,1),Shock_dev!$A$1:$CI$1,0),FALSE)</f>
        <v>3.8957805204610181E-2</v>
      </c>
      <c r="Z60" s="52">
        <f>VLOOKUP($B60,Shock_dev!$A$1:$CI$300,MATCH(DATE(Z$1,1,1),Shock_dev!$A$1:$CI$1,0),FALSE)</f>
        <v>3.8478794004256404E-2</v>
      </c>
      <c r="AA60" s="52">
        <f>VLOOKUP($B60,Shock_dev!$A$1:$CI$300,MATCH(DATE(AA$1,1,1),Shock_dev!$A$1:$CI$1,0),FALSE)</f>
        <v>3.7999322002146299E-2</v>
      </c>
      <c r="AB60" s="52">
        <f>VLOOKUP($B60,Shock_dev!$A$1:$CI$300,MATCH(DATE(AB$1,1,1),Shock_dev!$A$1:$CI$1,0),FALSE)</f>
        <v>3.7520353453296892E-2</v>
      </c>
      <c r="AC60" s="52">
        <f>VLOOKUP($B60,Shock_dev!$A$1:$CI$300,MATCH(DATE(AC$1,1,1),Shock_dev!$A$1:$CI$1,0),FALSE)</f>
        <v>3.7042774695171025E-2</v>
      </c>
      <c r="AD60" s="52">
        <f>VLOOKUP($B60,Shock_dev!$A$1:$CI$300,MATCH(DATE(AD$1,1,1),Shock_dev!$A$1:$CI$1,0),FALSE)</f>
        <v>3.6567380779413197E-2</v>
      </c>
      <c r="AE60" s="52">
        <f>VLOOKUP($B60,Shock_dev!$A$1:$CI$300,MATCH(DATE(AE$1,1,1),Shock_dev!$A$1:$CI$1,0),FALSE)</f>
        <v>3.6094874844371967E-2</v>
      </c>
      <c r="AF60" s="52">
        <f>VLOOKUP($B60,Shock_dev!$A$1:$CI$300,MATCH(DATE(AF$1,1,1),Shock_dev!$A$1:$CI$1,0),FALSE)</f>
        <v>3.5625868680669887E-2</v>
      </c>
      <c r="AG60" s="52"/>
      <c r="AH60" s="65">
        <f t="shared" si="1"/>
        <v>4.8385981347524795E-2</v>
      </c>
      <c r="AI60" s="65">
        <f t="shared" si="2"/>
        <v>4.5654005811990139E-2</v>
      </c>
      <c r="AJ60" s="65">
        <f t="shared" si="3"/>
        <v>4.3520991752224167E-2</v>
      </c>
      <c r="AK60" s="65">
        <f t="shared" si="4"/>
        <v>4.1303921191369136E-2</v>
      </c>
      <c r="AL60" s="65">
        <f t="shared" si="5"/>
        <v>3.8956312463218158E-2</v>
      </c>
      <c r="AM60" s="65">
        <f t="shared" si="6"/>
        <v>3.6570250490584592E-2</v>
      </c>
      <c r="AN60" s="66"/>
      <c r="AO60" s="65">
        <f t="shared" si="7"/>
        <v>4.7019993579757467E-2</v>
      </c>
      <c r="AP60" s="65">
        <f t="shared" si="8"/>
        <v>4.2412456471796652E-2</v>
      </c>
      <c r="AQ60" s="65">
        <f t="shared" si="9"/>
        <v>3.7763281476901375E-2</v>
      </c>
    </row>
    <row r="61" spans="1:43" x14ac:dyDescent="0.4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5.5984163295654137E-2</v>
      </c>
      <c r="D61" s="52">
        <f>VLOOKUP($B61,Shock_dev!$A$1:$CI$300,MATCH(DATE(D$1,1,1),Shock_dev!$A$1:$CI$1,0),FALSE)</f>
        <v>4.6969383526220758E-2</v>
      </c>
      <c r="E61" s="52">
        <f>VLOOKUP($B61,Shock_dev!$A$1:$CI$300,MATCH(DATE(E$1,1,1),Shock_dev!$A$1:$CI$1,0),FALSE)</f>
        <v>4.6204633788391569E-2</v>
      </c>
      <c r="F61" s="52">
        <f>VLOOKUP($B61,Shock_dev!$A$1:$CI$300,MATCH(DATE(F$1,1,1),Shock_dev!$A$1:$CI$1,0),FALSE)</f>
        <v>4.631510229611166E-2</v>
      </c>
      <c r="G61" s="52">
        <f>VLOOKUP($B61,Shock_dev!$A$1:$CI$300,MATCH(DATE(G$1,1,1),Shock_dev!$A$1:$CI$1,0),FALSE)</f>
        <v>4.6333735079079258E-2</v>
      </c>
      <c r="H61" s="52">
        <f>VLOOKUP($B61,Shock_dev!$A$1:$CI$300,MATCH(DATE(H$1,1,1),Shock_dev!$A$1:$CI$1,0),FALSE)</f>
        <v>4.620312656935345E-2</v>
      </c>
      <c r="I61" s="52">
        <f>VLOOKUP($B61,Shock_dev!$A$1:$CI$300,MATCH(DATE(I$1,1,1),Shock_dev!$A$1:$CI$1,0),FALSE)</f>
        <v>4.5960772524817881E-2</v>
      </c>
      <c r="J61" s="52">
        <f>VLOOKUP($B61,Shock_dev!$A$1:$CI$300,MATCH(DATE(J$1,1,1),Shock_dev!$A$1:$CI$1,0),FALSE)</f>
        <v>4.5641032209171165E-2</v>
      </c>
      <c r="K61" s="52">
        <f>VLOOKUP($B61,Shock_dev!$A$1:$CI$300,MATCH(DATE(K$1,1,1),Shock_dev!$A$1:$CI$1,0),FALSE)</f>
        <v>4.5268031668332785E-2</v>
      </c>
      <c r="L61" s="52">
        <f>VLOOKUP($B61,Shock_dev!$A$1:$CI$300,MATCH(DATE(L$1,1,1),Shock_dev!$A$1:$CI$1,0),FALSE)</f>
        <v>4.4858209250085254E-2</v>
      </c>
      <c r="M61" s="52">
        <f>VLOOKUP($B61,Shock_dev!$A$1:$CI$300,MATCH(DATE(M$1,1,1),Shock_dev!$A$1:$CI$1,0),FALSE)</f>
        <v>4.4422840586595971E-2</v>
      </c>
      <c r="N61" s="52">
        <f>VLOOKUP($B61,Shock_dev!$A$1:$CI$300,MATCH(DATE(N$1,1,1),Shock_dev!$A$1:$CI$1,0),FALSE)</f>
        <v>4.3969774828938754E-2</v>
      </c>
      <c r="O61" s="52">
        <f>VLOOKUP($B61,Shock_dev!$A$1:$CI$300,MATCH(DATE(O$1,1,1),Shock_dev!$A$1:$CI$1,0),FALSE)</f>
        <v>4.3504570628124364E-2</v>
      </c>
      <c r="P61" s="52">
        <f>VLOOKUP($B61,Shock_dev!$A$1:$CI$300,MATCH(DATE(P$1,1,1),Shock_dev!$A$1:$CI$1,0),FALSE)</f>
        <v>4.3031237202889289E-2</v>
      </c>
      <c r="Q61" s="52">
        <f>VLOOKUP($B61,Shock_dev!$A$1:$CI$300,MATCH(DATE(Q$1,1,1),Shock_dev!$A$1:$CI$1,0),FALSE)</f>
        <v>4.2552721798992242E-2</v>
      </c>
      <c r="R61" s="52">
        <f>VLOOKUP($B61,Shock_dev!$A$1:$CI$300,MATCH(DATE(R$1,1,1),Shock_dev!$A$1:$CI$1,0),FALSE)</f>
        <v>4.2071233584074177E-2</v>
      </c>
      <c r="S61" s="52">
        <f>VLOOKUP($B61,Shock_dev!$A$1:$CI$300,MATCH(DATE(S$1,1,1),Shock_dev!$A$1:$CI$1,0),FALSE)</f>
        <v>4.1588461565003051E-2</v>
      </c>
      <c r="T61" s="52">
        <f>VLOOKUP($B61,Shock_dev!$A$1:$CI$300,MATCH(DATE(T$1,1,1),Shock_dev!$A$1:$CI$1,0),FALSE)</f>
        <v>4.1105722310300151E-2</v>
      </c>
      <c r="U61" s="52">
        <f>VLOOKUP($B61,Shock_dev!$A$1:$CI$300,MATCH(DATE(U$1,1,1),Shock_dev!$A$1:$CI$1,0),FALSE)</f>
        <v>4.0624061234399211E-2</v>
      </c>
      <c r="V61" s="52">
        <f>VLOOKUP($B61,Shock_dev!$A$1:$CI$300,MATCH(DATE(V$1,1,1),Shock_dev!$A$1:$CI$1,0),FALSE)</f>
        <v>4.0144321715963958E-2</v>
      </c>
      <c r="W61" s="52">
        <f>VLOOKUP($B61,Shock_dev!$A$1:$CI$300,MATCH(DATE(W$1,1,1),Shock_dev!$A$1:$CI$1,0),FALSE)</f>
        <v>3.9667193333544029E-2</v>
      </c>
      <c r="X61" s="52">
        <f>VLOOKUP($B61,Shock_dev!$A$1:$CI$300,MATCH(DATE(X$1,1,1),Shock_dev!$A$1:$CI$1,0),FALSE)</f>
        <v>3.9193245150108851E-2</v>
      </c>
      <c r="Y61" s="52">
        <f>VLOOKUP($B61,Shock_dev!$A$1:$CI$300,MATCH(DATE(Y$1,1,1),Shock_dev!$A$1:$CI$1,0),FALSE)</f>
        <v>3.872294951051674E-2</v>
      </c>
      <c r="Z61" s="52">
        <f>VLOOKUP($B61,Shock_dev!$A$1:$CI$300,MATCH(DATE(Z$1,1,1),Shock_dev!$A$1:$CI$1,0),FALSE)</f>
        <v>3.8256699015320299E-2</v>
      </c>
      <c r="AA61" s="52">
        <f>VLOOKUP($B61,Shock_dev!$A$1:$CI$300,MATCH(DATE(AA$1,1,1),Shock_dev!$A$1:$CI$1,0),FALSE)</f>
        <v>3.7794819420308969E-2</v>
      </c>
      <c r="AB61" s="52">
        <f>VLOOKUP($B61,Shock_dev!$A$1:$CI$300,MATCH(DATE(AB$1,1,1),Shock_dev!$A$1:$CI$1,0),FALSE)</f>
        <v>3.7337579365367426E-2</v>
      </c>
      <c r="AC61" s="52">
        <f>VLOOKUP($B61,Shock_dev!$A$1:$CI$300,MATCH(DATE(AC$1,1,1),Shock_dev!$A$1:$CI$1,0),FALSE)</f>
        <v>3.688519836553459E-2</v>
      </c>
      <c r="AD61" s="52">
        <f>VLOOKUP($B61,Shock_dev!$A$1:$CI$300,MATCH(DATE(AD$1,1,1),Shock_dev!$A$1:$CI$1,0),FALSE)</f>
        <v>3.6437853117005321E-2</v>
      </c>
      <c r="AE61" s="52">
        <f>VLOOKUP($B61,Shock_dev!$A$1:$CI$300,MATCH(DATE(AE$1,1,1),Shock_dev!$A$1:$CI$1,0),FALSE)</f>
        <v>3.5995683302354184E-2</v>
      </c>
      <c r="AF61" s="52">
        <f>VLOOKUP($B61,Shock_dev!$A$1:$CI$300,MATCH(DATE(AF$1,1,1),Shock_dev!$A$1:$CI$1,0),FALSE)</f>
        <v>3.5558796038040109E-2</v>
      </c>
      <c r="AG61" s="52"/>
      <c r="AH61" s="65">
        <f t="shared" si="1"/>
        <v>4.8361403597091478E-2</v>
      </c>
      <c r="AI61" s="65">
        <f t="shared" si="2"/>
        <v>4.55862344443521E-2</v>
      </c>
      <c r="AJ61" s="65">
        <f t="shared" si="3"/>
        <v>4.3496229009108121E-2</v>
      </c>
      <c r="AK61" s="65">
        <f t="shared" si="4"/>
        <v>4.1106760081948114E-2</v>
      </c>
      <c r="AL61" s="65">
        <f t="shared" si="5"/>
        <v>3.8726981285959777E-2</v>
      </c>
      <c r="AM61" s="65">
        <f t="shared" si="6"/>
        <v>3.6443022037660325E-2</v>
      </c>
      <c r="AN61" s="66"/>
      <c r="AO61" s="65">
        <f t="shared" si="7"/>
        <v>4.6973819020721785E-2</v>
      </c>
      <c r="AP61" s="65">
        <f t="shared" si="8"/>
        <v>4.2301494545528118E-2</v>
      </c>
      <c r="AQ61" s="65">
        <f t="shared" si="9"/>
        <v>3.7585001661810051E-2</v>
      </c>
    </row>
    <row r="62" spans="1:43" x14ac:dyDescent="0.4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5.3283277688749964E-2</v>
      </c>
      <c r="D62" s="52">
        <f>VLOOKUP($B62,Shock_dev!$A$1:$CI$300,MATCH(DATE(D$1,1,1),Shock_dev!$A$1:$CI$1,0),FALSE)</f>
        <v>4.4693539474396367E-2</v>
      </c>
      <c r="E62" s="52">
        <f>VLOOKUP($B62,Shock_dev!$A$1:$CI$300,MATCH(DATE(E$1,1,1),Shock_dev!$A$1:$CI$1,0),FALSE)</f>
        <v>4.393640820267463E-2</v>
      </c>
      <c r="F62" s="52">
        <f>VLOOKUP($B62,Shock_dev!$A$1:$CI$300,MATCH(DATE(F$1,1,1),Shock_dev!$A$1:$CI$1,0),FALSE)</f>
        <v>4.4013987371551322E-2</v>
      </c>
      <c r="G62" s="52">
        <f>VLOOKUP($B62,Shock_dev!$A$1:$CI$300,MATCH(DATE(G$1,1,1),Shock_dev!$A$1:$CI$1,0),FALSE)</f>
        <v>4.4013777913099614E-2</v>
      </c>
      <c r="H62" s="52">
        <f>VLOOKUP($B62,Shock_dev!$A$1:$CI$300,MATCH(DATE(H$1,1,1),Shock_dev!$A$1:$CI$1,0),FALSE)</f>
        <v>4.3877647639227517E-2</v>
      </c>
      <c r="I62" s="52">
        <f>VLOOKUP($B62,Shock_dev!$A$1:$CI$300,MATCH(DATE(I$1,1,1),Shock_dev!$A$1:$CI$1,0),FALSE)</f>
        <v>4.3639290855860338E-2</v>
      </c>
      <c r="J62" s="52">
        <f>VLOOKUP($B62,Shock_dev!$A$1:$CI$300,MATCH(DATE(J$1,1,1),Shock_dev!$A$1:$CI$1,0),FALSE)</f>
        <v>4.3330419705461108E-2</v>
      </c>
      <c r="K62" s="52">
        <f>VLOOKUP($B62,Shock_dev!$A$1:$CI$300,MATCH(DATE(K$1,1,1),Shock_dev!$A$1:$CI$1,0),FALSE)</f>
        <v>4.2973351619949696E-2</v>
      </c>
      <c r="L62" s="52">
        <f>VLOOKUP($B62,Shock_dev!$A$1:$CI$300,MATCH(DATE(L$1,1,1),Shock_dev!$A$1:$CI$1,0),FALSE)</f>
        <v>4.2583210971211712E-2</v>
      </c>
      <c r="M62" s="52">
        <f>VLOOKUP($B62,Shock_dev!$A$1:$CI$300,MATCH(DATE(M$1,1,1),Shock_dev!$A$1:$CI$1,0),FALSE)</f>
        <v>4.2170280244535008E-2</v>
      </c>
      <c r="N62" s="52">
        <f>VLOOKUP($B62,Shock_dev!$A$1:$CI$300,MATCH(DATE(N$1,1,1),Shock_dev!$A$1:$CI$1,0),FALSE)</f>
        <v>4.1741644024294033E-2</v>
      </c>
      <c r="O62" s="52">
        <f>VLOOKUP($B62,Shock_dev!$A$1:$CI$300,MATCH(DATE(O$1,1,1),Shock_dev!$A$1:$CI$1,0),FALSE)</f>
        <v>4.1302267421651044E-2</v>
      </c>
      <c r="P62" s="52">
        <f>VLOOKUP($B62,Shock_dev!$A$1:$CI$300,MATCH(DATE(P$1,1,1),Shock_dev!$A$1:$CI$1,0),FALSE)</f>
        <v>4.0855697181643655E-2</v>
      </c>
      <c r="Q62" s="52">
        <f>VLOOKUP($B62,Shock_dev!$A$1:$CI$300,MATCH(DATE(Q$1,1,1),Shock_dev!$A$1:$CI$1,0),FALSE)</f>
        <v>4.0404519352516224E-2</v>
      </c>
      <c r="R62" s="52">
        <f>VLOOKUP($B62,Shock_dev!$A$1:$CI$300,MATCH(DATE(R$1,1,1),Shock_dev!$A$1:$CI$1,0),FALSE)</f>
        <v>3.9950661379918262E-2</v>
      </c>
      <c r="S62" s="52">
        <f>VLOOKUP($B62,Shock_dev!$A$1:$CI$300,MATCH(DATE(S$1,1,1),Shock_dev!$A$1:$CI$1,0),FALSE)</f>
        <v>3.9495593618309899E-2</v>
      </c>
      <c r="T62" s="52">
        <f>VLOOKUP($B62,Shock_dev!$A$1:$CI$300,MATCH(DATE(T$1,1,1),Shock_dev!$A$1:$CI$1,0),FALSE)</f>
        <v>3.9040464493229857E-2</v>
      </c>
      <c r="U62" s="52">
        <f>VLOOKUP($B62,Shock_dev!$A$1:$CI$300,MATCH(DATE(U$1,1,1),Shock_dev!$A$1:$CI$1,0),FALSE)</f>
        <v>3.858619178786038E-2</v>
      </c>
      <c r="V62" s="52">
        <f>VLOOKUP($B62,Shock_dev!$A$1:$CI$300,MATCH(DATE(V$1,1,1),Shock_dev!$A$1:$CI$1,0),FALSE)</f>
        <v>3.813352396318069E-2</v>
      </c>
      <c r="W62" s="52">
        <f>VLOOKUP($B62,Shock_dev!$A$1:$CI$300,MATCH(DATE(W$1,1,1),Shock_dev!$A$1:$CI$1,0),FALSE)</f>
        <v>3.7683081852435726E-2</v>
      </c>
      <c r="X62" s="52">
        <f>VLOOKUP($B62,Shock_dev!$A$1:$CI$300,MATCH(DATE(X$1,1,1),Shock_dev!$A$1:$CI$1,0),FALSE)</f>
        <v>3.7235386304829005E-2</v>
      </c>
      <c r="Y62" s="52">
        <f>VLOOKUP($B62,Shock_dev!$A$1:$CI$300,MATCH(DATE(Y$1,1,1),Shock_dev!$A$1:$CI$1,0),FALSE)</f>
        <v>3.679087765541459E-2</v>
      </c>
      <c r="Z62" s="52">
        <f>VLOOKUP($B62,Shock_dev!$A$1:$CI$300,MATCH(DATE(Z$1,1,1),Shock_dev!$A$1:$CI$1,0),FALSE)</f>
        <v>3.6349929089384871E-2</v>
      </c>
      <c r="AA62" s="52">
        <f>VLOOKUP($B62,Shock_dev!$A$1:$CI$300,MATCH(DATE(AA$1,1,1),Shock_dev!$A$1:$CI$1,0),FALSE)</f>
        <v>3.5912856335989042E-2</v>
      </c>
      <c r="AB62" s="52">
        <f>VLOOKUP($B62,Shock_dev!$A$1:$CI$300,MATCH(DATE(AB$1,1,1),Shock_dev!$A$1:$CI$1,0),FALSE)</f>
        <v>3.5479925312778486E-2</v>
      </c>
      <c r="AC62" s="52">
        <f>VLOOKUP($B62,Shock_dev!$A$1:$CI$300,MATCH(DATE(AC$1,1,1),Shock_dev!$A$1:$CI$1,0),FALSE)</f>
        <v>3.5051358044347496E-2</v>
      </c>
      <c r="AD62" s="52">
        <f>VLOOKUP($B62,Shock_dev!$A$1:$CI$300,MATCH(DATE(AD$1,1,1),Shock_dev!$A$1:$CI$1,0),FALSE)</f>
        <v>3.4627337867176138E-2</v>
      </c>
      <c r="AE62" s="52">
        <f>VLOOKUP($B62,Shock_dev!$A$1:$CI$300,MATCH(DATE(AE$1,1,1),Shock_dev!$A$1:$CI$1,0),FALSE)</f>
        <v>3.4208013794488262E-2</v>
      </c>
      <c r="AF62" s="52">
        <f>VLOOKUP($B62,Shock_dev!$A$1:$CI$300,MATCH(DATE(AF$1,1,1),Shock_dev!$A$1:$CI$1,0),FALSE)</f>
        <v>3.3793504476080198E-2</v>
      </c>
      <c r="AG62" s="52"/>
      <c r="AH62" s="65">
        <f t="shared" si="1"/>
        <v>4.5988198130094381E-2</v>
      </c>
      <c r="AI62" s="65">
        <f t="shared" si="2"/>
        <v>4.3280784158342071E-2</v>
      </c>
      <c r="AJ62" s="65">
        <f t="shared" si="3"/>
        <v>4.1294881644927992E-2</v>
      </c>
      <c r="AK62" s="65">
        <f t="shared" si="4"/>
        <v>3.9041287048499816E-2</v>
      </c>
      <c r="AL62" s="65">
        <f t="shared" si="5"/>
        <v>3.6794426247610645E-2</v>
      </c>
      <c r="AM62" s="65">
        <f t="shared" si="6"/>
        <v>3.4632027898974113E-2</v>
      </c>
      <c r="AN62" s="66"/>
      <c r="AO62" s="65">
        <f t="shared" si="7"/>
        <v>4.4634491144218226E-2</v>
      </c>
      <c r="AP62" s="65">
        <f t="shared" si="8"/>
        <v>4.01680843467139E-2</v>
      </c>
      <c r="AQ62" s="65">
        <f t="shared" si="9"/>
        <v>3.5713227073292379E-2</v>
      </c>
    </row>
    <row r="63" spans="1:43" x14ac:dyDescent="0.4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5.4196074431881985E-2</v>
      </c>
      <c r="D63" s="52">
        <f>VLOOKUP($B63,Shock_dev!$A$1:$CI$300,MATCH(DATE(D$1,1,1),Shock_dev!$A$1:$CI$1,0),FALSE)</f>
        <v>4.7894360035648259E-2</v>
      </c>
      <c r="E63" s="52">
        <f>VLOOKUP($B63,Shock_dev!$A$1:$CI$300,MATCH(DATE(E$1,1,1),Shock_dev!$A$1:$CI$1,0),FALSE)</f>
        <v>4.7342885184534243E-2</v>
      </c>
      <c r="F63" s="52">
        <f>VLOOKUP($B63,Shock_dev!$A$1:$CI$300,MATCH(DATE(F$1,1,1),Shock_dev!$A$1:$CI$1,0),FALSE)</f>
        <v>4.7322139459731544E-2</v>
      </c>
      <c r="G63" s="52">
        <f>VLOOKUP($B63,Shock_dev!$A$1:$CI$300,MATCH(DATE(G$1,1,1),Shock_dev!$A$1:$CI$1,0),FALSE)</f>
        <v>4.72106160555604E-2</v>
      </c>
      <c r="H63" s="52">
        <f>VLOOKUP($B63,Shock_dev!$A$1:$CI$300,MATCH(DATE(H$1,1,1),Shock_dev!$A$1:$CI$1,0),FALSE)</f>
        <v>4.6985036393036951E-2</v>
      </c>
      <c r="I63" s="52">
        <f>VLOOKUP($B63,Shock_dev!$A$1:$CI$300,MATCH(DATE(I$1,1,1),Shock_dev!$A$1:$CI$1,0),FALSE)</f>
        <v>4.6679369478711659E-2</v>
      </c>
      <c r="J63" s="52">
        <f>VLOOKUP($B63,Shock_dev!$A$1:$CI$300,MATCH(DATE(J$1,1,1),Shock_dev!$A$1:$CI$1,0),FALSE)</f>
        <v>4.6321119275944088E-2</v>
      </c>
      <c r="K63" s="52">
        <f>VLOOKUP($B63,Shock_dev!$A$1:$CI$300,MATCH(DATE(K$1,1,1),Shock_dev!$A$1:$CI$1,0),FALSE)</f>
        <v>4.5928048791246553E-2</v>
      </c>
      <c r="L63" s="52">
        <f>VLOOKUP($B63,Shock_dev!$A$1:$CI$300,MATCH(DATE(L$1,1,1),Shock_dev!$A$1:$CI$1,0),FALSE)</f>
        <v>4.5511158190795299E-2</v>
      </c>
      <c r="M63" s="52">
        <f>VLOOKUP($B63,Shock_dev!$A$1:$CI$300,MATCH(DATE(M$1,1,1),Shock_dev!$A$1:$CI$1,0),FALSE)</f>
        <v>4.5077280146297062E-2</v>
      </c>
      <c r="N63" s="52">
        <f>VLOOKUP($B63,Shock_dev!$A$1:$CI$300,MATCH(DATE(N$1,1,1),Shock_dev!$A$1:$CI$1,0),FALSE)</f>
        <v>4.4630777836057331E-2</v>
      </c>
      <c r="O63" s="52">
        <f>VLOOKUP($B63,Shock_dev!$A$1:$CI$300,MATCH(DATE(O$1,1,1),Shock_dev!$A$1:$CI$1,0),FALSE)</f>
        <v>4.4174570440262885E-2</v>
      </c>
      <c r="P63" s="52">
        <f>VLOOKUP($B63,Shock_dev!$A$1:$CI$300,MATCH(DATE(P$1,1,1),Shock_dev!$A$1:$CI$1,0),FALSE)</f>
        <v>4.3710730164337269E-2</v>
      </c>
      <c r="Q63" s="52">
        <f>VLOOKUP($B63,Shock_dev!$A$1:$CI$300,MATCH(DATE(Q$1,1,1),Shock_dev!$A$1:$CI$1,0),FALSE)</f>
        <v>4.3240827526109846E-2</v>
      </c>
      <c r="R63" s="52">
        <f>VLOOKUP($B63,Shock_dev!$A$1:$CI$300,MATCH(DATE(R$1,1,1),Shock_dev!$A$1:$CI$1,0),FALSE)</f>
        <v>4.2766131462206591E-2</v>
      </c>
      <c r="S63" s="52">
        <f>VLOOKUP($B63,Shock_dev!$A$1:$CI$300,MATCH(DATE(S$1,1,1),Shock_dev!$A$1:$CI$1,0),FALSE)</f>
        <v>4.2287727467033777E-2</v>
      </c>
      <c r="T63" s="52">
        <f>VLOOKUP($B63,Shock_dev!$A$1:$CI$300,MATCH(DATE(T$1,1,1),Shock_dev!$A$1:$CI$1,0),FALSE)</f>
        <v>4.1806586681020934E-2</v>
      </c>
      <c r="U63" s="52">
        <f>VLOOKUP($B63,Shock_dev!$A$1:$CI$300,MATCH(DATE(U$1,1,1),Shock_dev!$A$1:$CI$1,0),FALSE)</f>
        <v>4.1323604783941474E-2</v>
      </c>
      <c r="V63" s="52">
        <f>VLOOKUP($B63,Shock_dev!$A$1:$CI$300,MATCH(DATE(V$1,1,1),Shock_dev!$A$1:$CI$1,0),FALSE)</f>
        <v>4.0839622023854182E-2</v>
      </c>
      <c r="W63" s="52">
        <f>VLOOKUP($B63,Shock_dev!$A$1:$CI$300,MATCH(DATE(W$1,1,1),Shock_dev!$A$1:$CI$1,0),FALSE)</f>
        <v>4.0355430640614122E-2</v>
      </c>
      <c r="X63" s="52">
        <f>VLOOKUP($B63,Shock_dev!$A$1:$CI$300,MATCH(DATE(X$1,1,1),Shock_dev!$A$1:$CI$1,0),FALSE)</f>
        <v>3.9871776189614405E-2</v>
      </c>
      <c r="Y63" s="52">
        <f>VLOOKUP($B63,Shock_dev!$A$1:$CI$300,MATCH(DATE(Y$1,1,1),Shock_dev!$A$1:$CI$1,0),FALSE)</f>
        <v>3.9389354633170365E-2</v>
      </c>
      <c r="Z63" s="52">
        <f>VLOOKUP($B63,Shock_dev!$A$1:$CI$300,MATCH(DATE(Z$1,1,1),Shock_dev!$A$1:$CI$1,0),FALSE)</f>
        <v>3.8908809245652806E-2</v>
      </c>
      <c r="AA63" s="52">
        <f>VLOOKUP($B63,Shock_dev!$A$1:$CI$300,MATCH(DATE(AA$1,1,1),Shock_dev!$A$1:$CI$1,0),FALSE)</f>
        <v>3.8430727519180856E-2</v>
      </c>
      <c r="AB63" s="52">
        <f>VLOOKUP($B63,Shock_dev!$A$1:$CI$300,MATCH(DATE(AB$1,1,1),Shock_dev!$A$1:$CI$1,0),FALSE)</f>
        <v>3.7955639919732422E-2</v>
      </c>
      <c r="AC63" s="52">
        <f>VLOOKUP($B63,Shock_dev!$A$1:$CI$300,MATCH(DATE(AC$1,1,1),Shock_dev!$A$1:$CI$1,0),FALSE)</f>
        <v>3.7484019303766054E-2</v>
      </c>
      <c r="AD63" s="52">
        <f>VLOOKUP($B63,Shock_dev!$A$1:$CI$300,MATCH(DATE(AD$1,1,1),Shock_dev!$A$1:$CI$1,0),FALSE)</f>
        <v>3.7016282794498381E-2</v>
      </c>
      <c r="AE63" s="52">
        <f>VLOOKUP($B63,Shock_dev!$A$1:$CI$300,MATCH(DATE(AE$1,1,1),Shock_dev!$A$1:$CI$1,0),FALSE)</f>
        <v>3.6552793897999668E-2</v>
      </c>
      <c r="AF63" s="52">
        <f>VLOOKUP($B63,Shock_dev!$A$1:$CI$300,MATCH(DATE(AF$1,1,1),Shock_dev!$A$1:$CI$1,0),FALSE)</f>
        <v>3.6093865839178986E-2</v>
      </c>
      <c r="AG63" s="52"/>
      <c r="AH63" s="65">
        <f t="shared" si="1"/>
        <v>4.8793215033471289E-2</v>
      </c>
      <c r="AI63" s="65">
        <f t="shared" si="2"/>
        <v>4.628494642594691E-2</v>
      </c>
      <c r="AJ63" s="65">
        <f t="shared" si="3"/>
        <v>4.4166837222612873E-2</v>
      </c>
      <c r="AK63" s="65">
        <f t="shared" si="4"/>
        <v>4.1804734483611397E-2</v>
      </c>
      <c r="AL63" s="65">
        <f t="shared" si="5"/>
        <v>3.9391219645646514E-2</v>
      </c>
      <c r="AM63" s="65">
        <f t="shared" si="6"/>
        <v>3.7020520351035105E-2</v>
      </c>
      <c r="AN63" s="66"/>
      <c r="AO63" s="65">
        <f t="shared" si="7"/>
        <v>4.7539080729709096E-2</v>
      </c>
      <c r="AP63" s="65">
        <f t="shared" si="8"/>
        <v>4.2985785853112135E-2</v>
      </c>
      <c r="AQ63" s="65">
        <f t="shared" si="9"/>
        <v>3.8205869998340809E-2</v>
      </c>
    </row>
    <row r="64" spans="1:43" x14ac:dyDescent="0.4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5.5249479466080317E-2</v>
      </c>
      <c r="D64" s="52">
        <f>VLOOKUP($B64,Shock_dev!$A$1:$CI$300,MATCH(DATE(D$1,1,1),Shock_dev!$A$1:$CI$1,0),FALSE)</f>
        <v>4.8960316410269898E-2</v>
      </c>
      <c r="E64" s="52">
        <f>VLOOKUP($B64,Shock_dev!$A$1:$CI$300,MATCH(DATE(E$1,1,1),Shock_dev!$A$1:$CI$1,0),FALSE)</f>
        <v>4.8268578916042262E-2</v>
      </c>
      <c r="F64" s="52">
        <f>VLOOKUP($B64,Shock_dev!$A$1:$CI$300,MATCH(DATE(F$1,1,1),Shock_dev!$A$1:$CI$1,0),FALSE)</f>
        <v>4.8121150662640423E-2</v>
      </c>
      <c r="G64" s="52">
        <f>VLOOKUP($B64,Shock_dev!$A$1:$CI$300,MATCH(DATE(G$1,1,1),Shock_dev!$A$1:$CI$1,0),FALSE)</f>
        <v>4.7907446617419573E-2</v>
      </c>
      <c r="H64" s="52">
        <f>VLOOKUP($B64,Shock_dev!$A$1:$CI$300,MATCH(DATE(H$1,1,1),Shock_dev!$A$1:$CI$1,0),FALSE)</f>
        <v>4.7598913210658407E-2</v>
      </c>
      <c r="I64" s="52">
        <f>VLOOKUP($B64,Shock_dev!$A$1:$CI$300,MATCH(DATE(I$1,1,1),Shock_dev!$A$1:$CI$1,0),FALSE)</f>
        <v>4.7225183304701365E-2</v>
      </c>
      <c r="J64" s="52">
        <f>VLOOKUP($B64,Shock_dev!$A$1:$CI$300,MATCH(DATE(J$1,1,1),Shock_dev!$A$1:$CI$1,0),FALSE)</f>
        <v>4.6810898251862507E-2</v>
      </c>
      <c r="K64" s="52">
        <f>VLOOKUP($B64,Shock_dev!$A$1:$CI$300,MATCH(DATE(K$1,1,1),Shock_dev!$A$1:$CI$1,0),FALSE)</f>
        <v>4.6371813648783011E-2</v>
      </c>
      <c r="L64" s="52">
        <f>VLOOKUP($B64,Shock_dev!$A$1:$CI$300,MATCH(DATE(L$1,1,1),Shock_dev!$A$1:$CI$1,0),FALSE)</f>
        <v>4.5917415299589419E-2</v>
      </c>
      <c r="M64" s="52">
        <f>VLOOKUP($B64,Shock_dev!$A$1:$CI$300,MATCH(DATE(M$1,1,1),Shock_dev!$A$1:$CI$1,0),FALSE)</f>
        <v>4.5453337004678004E-2</v>
      </c>
      <c r="N64" s="52">
        <f>VLOOKUP($B64,Shock_dev!$A$1:$CI$300,MATCH(DATE(N$1,1,1),Shock_dev!$A$1:$CI$1,0),FALSE)</f>
        <v>4.4982962306297433E-2</v>
      </c>
      <c r="O64" s="52">
        <f>VLOOKUP($B64,Shock_dev!$A$1:$CI$300,MATCH(DATE(O$1,1,1),Shock_dev!$A$1:$CI$1,0),FALSE)</f>
        <v>4.4508390751301689E-2</v>
      </c>
      <c r="P64" s="52">
        <f>VLOOKUP($B64,Shock_dev!$A$1:$CI$300,MATCH(DATE(P$1,1,1),Shock_dev!$A$1:$CI$1,0),FALSE)</f>
        <v>4.4030995077710924E-2</v>
      </c>
      <c r="Q64" s="52">
        <f>VLOOKUP($B64,Shock_dev!$A$1:$CI$300,MATCH(DATE(Q$1,1,1),Shock_dev!$A$1:$CI$1,0),FALSE)</f>
        <v>4.355173876387447E-2</v>
      </c>
      <c r="R64" s="52">
        <f>VLOOKUP($B64,Shock_dev!$A$1:$CI$300,MATCH(DATE(R$1,1,1),Shock_dev!$A$1:$CI$1,0),FALSE)</f>
        <v>4.3071357273656019E-2</v>
      </c>
      <c r="S64" s="52">
        <f>VLOOKUP($B64,Shock_dev!$A$1:$CI$300,MATCH(DATE(S$1,1,1),Shock_dev!$A$1:$CI$1,0),FALSE)</f>
        <v>4.2590462176046985E-2</v>
      </c>
      <c r="T64" s="52">
        <f>VLOOKUP($B64,Shock_dev!$A$1:$CI$300,MATCH(DATE(T$1,1,1),Shock_dev!$A$1:$CI$1,0),FALSE)</f>
        <v>4.2109601107549119E-2</v>
      </c>
      <c r="U64" s="52">
        <f>VLOOKUP($B64,Shock_dev!$A$1:$CI$300,MATCH(DATE(U$1,1,1),Shock_dev!$A$1:$CI$1,0),FALSE)</f>
        <v>4.1629289528711713E-2</v>
      </c>
      <c r="V64" s="52">
        <f>VLOOKUP($B64,Shock_dev!$A$1:$CI$300,MATCH(DATE(V$1,1,1),Shock_dev!$A$1:$CI$1,0),FALSE)</f>
        <v>4.1150024974159233E-2</v>
      </c>
      <c r="W64" s="52">
        <f>VLOOKUP($B64,Shock_dev!$A$1:$CI$300,MATCH(DATE(W$1,1,1),Shock_dev!$A$1:$CI$1,0),FALSE)</f>
        <v>4.0672290754583729E-2</v>
      </c>
      <c r="X64" s="52">
        <f>VLOOKUP($B64,Shock_dev!$A$1:$CI$300,MATCH(DATE(X$1,1,1),Shock_dev!$A$1:$CI$1,0),FALSE)</f>
        <v>4.0196553116919567E-2</v>
      </c>
      <c r="Y64" s="52">
        <f>VLOOKUP($B64,Shock_dev!$A$1:$CI$300,MATCH(DATE(Y$1,1,1),Shock_dev!$A$1:$CI$1,0),FALSE)</f>
        <v>3.972325576525107E-2</v>
      </c>
      <c r="Z64" s="52">
        <f>VLOOKUP($B64,Shock_dev!$A$1:$CI$300,MATCH(DATE(Z$1,1,1),Shock_dev!$A$1:$CI$1,0),FALSE)</f>
        <v>3.925281417618081E-2</v>
      </c>
      <c r="AA64" s="52">
        <f>VLOOKUP($B64,Shock_dev!$A$1:$CI$300,MATCH(DATE(AA$1,1,1),Shock_dev!$A$1:$CI$1,0),FALSE)</f>
        <v>3.8785610046300066E-2</v>
      </c>
      <c r="AB64" s="52">
        <f>VLOOKUP($B64,Shock_dev!$A$1:$CI$300,MATCH(DATE(AB$1,1,1),Shock_dev!$A$1:$CI$1,0),FALSE)</f>
        <v>3.8321988431679645E-2</v>
      </c>
      <c r="AC64" s="52">
        <f>VLOOKUP($B64,Shock_dev!$A$1:$CI$300,MATCH(DATE(AC$1,1,1),Shock_dev!$A$1:$CI$1,0),FALSE)</f>
        <v>3.786225558478102E-2</v>
      </c>
      <c r="AD64" s="52">
        <f>VLOOKUP($B64,Shock_dev!$A$1:$CI$300,MATCH(DATE(AD$1,1,1),Shock_dev!$A$1:$CI$1,0),FALSE)</f>
        <v>3.7406679152843764E-2</v>
      </c>
      <c r="AE64" s="52">
        <f>VLOOKUP($B64,Shock_dev!$A$1:$CI$300,MATCH(DATE(AE$1,1,1),Shock_dev!$A$1:$CI$1,0),FALSE)</f>
        <v>3.6955489146070233E-2</v>
      </c>
      <c r="AF64" s="52">
        <f>VLOOKUP($B64,Shock_dev!$A$1:$CI$300,MATCH(DATE(AF$1,1,1),Shock_dev!$A$1:$CI$1,0),FALSE)</f>
        <v>3.6508880107192103E-2</v>
      </c>
      <c r="AG64" s="52"/>
      <c r="AH64" s="65">
        <f t="shared" si="1"/>
        <v>4.9701394414490493E-2</v>
      </c>
      <c r="AI64" s="65">
        <f t="shared" si="2"/>
        <v>4.6784844743118947E-2</v>
      </c>
      <c r="AJ64" s="65">
        <f t="shared" si="3"/>
        <v>4.4505484780772507E-2</v>
      </c>
      <c r="AK64" s="65">
        <f t="shared" si="4"/>
        <v>4.2110147012024604E-2</v>
      </c>
      <c r="AL64" s="65">
        <f t="shared" si="5"/>
        <v>3.972610477184705E-2</v>
      </c>
      <c r="AM64" s="65">
        <f t="shared" si="6"/>
        <v>3.7411058484513357E-2</v>
      </c>
      <c r="AN64" s="66"/>
      <c r="AO64" s="65">
        <f t="shared" si="7"/>
        <v>4.824311957880472E-2</v>
      </c>
      <c r="AP64" s="65">
        <f t="shared" si="8"/>
        <v>4.3307815896398552E-2</v>
      </c>
      <c r="AQ64" s="65">
        <f t="shared" si="9"/>
        <v>3.8568581628180207E-2</v>
      </c>
    </row>
    <row r="65" spans="1:43" x14ac:dyDescent="0.4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4.5803177043049273E-2</v>
      </c>
      <c r="D65" s="52">
        <f>VLOOKUP($B65,Shock_dev!$A$1:$CI$300,MATCH(DATE(D$1,1,1),Shock_dev!$A$1:$CI$1,0),FALSE)</f>
        <v>3.6197936645456202E-2</v>
      </c>
      <c r="E65" s="52">
        <f>VLOOKUP($B65,Shock_dev!$A$1:$CI$300,MATCH(DATE(E$1,1,1),Shock_dev!$A$1:$CI$1,0),FALSE)</f>
        <v>3.5317340921738452E-2</v>
      </c>
      <c r="F65" s="52">
        <f>VLOOKUP($B65,Shock_dev!$A$1:$CI$300,MATCH(DATE(F$1,1,1),Shock_dev!$A$1:$CI$1,0),FALSE)</f>
        <v>3.543105617901119E-2</v>
      </c>
      <c r="G65" s="52">
        <f>VLOOKUP($B65,Shock_dev!$A$1:$CI$300,MATCH(DATE(G$1,1,1),Shock_dev!$A$1:$CI$1,0),FALSE)</f>
        <v>3.5495526261637336E-2</v>
      </c>
      <c r="H65" s="52">
        <f>VLOOKUP($B65,Shock_dev!$A$1:$CI$300,MATCH(DATE(H$1,1,1),Shock_dev!$A$1:$CI$1,0),FALSE)</f>
        <v>3.5428825937943352E-2</v>
      </c>
      <c r="I65" s="52">
        <f>VLOOKUP($B65,Shock_dev!$A$1:$CI$300,MATCH(DATE(I$1,1,1),Shock_dev!$A$1:$CI$1,0),FALSE)</f>
        <v>3.5261235126929247E-2</v>
      </c>
      <c r="J65" s="52">
        <f>VLOOKUP($B65,Shock_dev!$A$1:$CI$300,MATCH(DATE(J$1,1,1),Shock_dev!$A$1:$CI$1,0),FALSE)</f>
        <v>3.5024673512652066E-2</v>
      </c>
      <c r="K65" s="52">
        <f>VLOOKUP($B65,Shock_dev!$A$1:$CI$300,MATCH(DATE(K$1,1,1),Shock_dev!$A$1:$CI$1,0),FALSE)</f>
        <v>3.4742067142250012E-2</v>
      </c>
      <c r="L65" s="52">
        <f>VLOOKUP($B65,Shock_dev!$A$1:$CI$300,MATCH(DATE(L$1,1,1),Shock_dev!$A$1:$CI$1,0),FALSE)</f>
        <v>3.4428964058659736E-2</v>
      </c>
      <c r="M65" s="52">
        <f>VLOOKUP($B65,Shock_dev!$A$1:$CI$300,MATCH(DATE(M$1,1,1),Shock_dev!$A$1:$CI$1,0),FALSE)</f>
        <v>3.4095825323085333E-2</v>
      </c>
      <c r="N65" s="52">
        <f>VLOOKUP($B65,Shock_dev!$A$1:$CI$300,MATCH(DATE(N$1,1,1),Shock_dev!$A$1:$CI$1,0),FALSE)</f>
        <v>3.3749712472399038E-2</v>
      </c>
      <c r="O65" s="52">
        <f>VLOOKUP($B65,Shock_dev!$A$1:$CI$300,MATCH(DATE(O$1,1,1),Shock_dev!$A$1:$CI$1,0),FALSE)</f>
        <v>3.339542319410993E-2</v>
      </c>
      <c r="P65" s="52">
        <f>VLOOKUP($B65,Shock_dev!$A$1:$CI$300,MATCH(DATE(P$1,1,1),Shock_dev!$A$1:$CI$1,0),FALSE)</f>
        <v>3.3036242712554703E-2</v>
      </c>
      <c r="Q65" s="52">
        <f>VLOOKUP($B65,Shock_dev!$A$1:$CI$300,MATCH(DATE(Q$1,1,1),Shock_dev!$A$1:$CI$1,0),FALSE)</f>
        <v>3.2674441688085289E-2</v>
      </c>
      <c r="R65" s="52">
        <f>VLOOKUP($B65,Shock_dev!$A$1:$CI$300,MATCH(DATE(R$1,1,1),Shock_dev!$A$1:$CI$1,0),FALSE)</f>
        <v>3.2311608401175793E-2</v>
      </c>
      <c r="S65" s="52">
        <f>VLOOKUP($B65,Shock_dev!$A$1:$CI$300,MATCH(DATE(S$1,1,1),Shock_dev!$A$1:$CI$1,0),FALSE)</f>
        <v>3.1948870907262658E-2</v>
      </c>
      <c r="T65" s="52">
        <f>VLOOKUP($B65,Shock_dev!$A$1:$CI$300,MATCH(DATE(T$1,1,1),Shock_dev!$A$1:$CI$1,0),FALSE)</f>
        <v>3.1587046571539247E-2</v>
      </c>
      <c r="U65" s="52">
        <f>VLOOKUP($B65,Shock_dev!$A$1:$CI$300,MATCH(DATE(U$1,1,1),Shock_dev!$A$1:$CI$1,0),FALSE)</f>
        <v>3.1226741710376885E-2</v>
      </c>
      <c r="V65" s="52">
        <f>VLOOKUP($B65,Shock_dev!$A$1:$CI$300,MATCH(DATE(V$1,1,1),Shock_dev!$A$1:$CI$1,0),FALSE)</f>
        <v>3.0868417923412675E-2</v>
      </c>
      <c r="W65" s="52">
        <f>VLOOKUP($B65,Shock_dev!$A$1:$CI$300,MATCH(DATE(W$1,1,1),Shock_dev!$A$1:$CI$1,0),FALSE)</f>
        <v>3.0512435505291771E-2</v>
      </c>
      <c r="X65" s="52">
        <f>VLOOKUP($B65,Shock_dev!$A$1:$CI$300,MATCH(DATE(X$1,1,1),Shock_dev!$A$1:$CI$1,0),FALSE)</f>
        <v>3.0159082096056385E-2</v>
      </c>
      <c r="Y65" s="52">
        <f>VLOOKUP($B65,Shock_dev!$A$1:$CI$300,MATCH(DATE(Y$1,1,1),Shock_dev!$A$1:$CI$1,0),FALSE)</f>
        <v>2.9808590953304757E-2</v>
      </c>
      <c r="Z65" s="52">
        <f>VLOOKUP($B65,Shock_dev!$A$1:$CI$300,MATCH(DATE(Z$1,1,1),Shock_dev!$A$1:$CI$1,0),FALSE)</f>
        <v>2.9461153237948186E-2</v>
      </c>
      <c r="AA65" s="52">
        <f>VLOOKUP($B65,Shock_dev!$A$1:$CI$300,MATCH(DATE(AA$1,1,1),Shock_dev!$A$1:$CI$1,0),FALSE)</f>
        <v>2.9116926091259536E-2</v>
      </c>
      <c r="AB65" s="52">
        <f>VLOOKUP($B65,Shock_dev!$A$1:$CI$300,MATCH(DATE(AB$1,1,1),Shock_dev!$A$1:$CI$1,0),FALSE)</f>
        <v>2.877603831921648E-2</v>
      </c>
      <c r="AC65" s="52">
        <f>VLOOKUP($B65,Shock_dev!$A$1:$CI$300,MATCH(DATE(AC$1,1,1),Shock_dev!$A$1:$CI$1,0),FALSE)</f>
        <v>2.8438594631725218E-2</v>
      </c>
      <c r="AD65" s="52">
        <f>VLOOKUP($B65,Shock_dev!$A$1:$CI$300,MATCH(DATE(AD$1,1,1),Shock_dev!$A$1:$CI$1,0),FALSE)</f>
        <v>2.810467896966054E-2</v>
      </c>
      <c r="AE65" s="52">
        <f>VLOOKUP($B65,Shock_dev!$A$1:$CI$300,MATCH(DATE(AE$1,1,1),Shock_dev!$A$1:$CI$1,0),FALSE)</f>
        <v>2.7774357046264367E-2</v>
      </c>
      <c r="AF65" s="52">
        <f>VLOOKUP($B65,Shock_dev!$A$1:$CI$300,MATCH(DATE(AF$1,1,1),Shock_dev!$A$1:$CI$1,0),FALSE)</f>
        <v>2.7447678917843565E-2</v>
      </c>
      <c r="AG65" s="52"/>
      <c r="AH65" s="65">
        <f t="shared" si="1"/>
        <v>3.7649007410178494E-2</v>
      </c>
      <c r="AI65" s="65">
        <f t="shared" si="2"/>
        <v>3.4977153155686877E-2</v>
      </c>
      <c r="AJ65" s="65">
        <f t="shared" si="3"/>
        <v>3.3390329078046857E-2</v>
      </c>
      <c r="AK65" s="65">
        <f t="shared" si="4"/>
        <v>3.1588537102753445E-2</v>
      </c>
      <c r="AL65" s="65">
        <f t="shared" si="5"/>
        <v>2.9811637576772125E-2</v>
      </c>
      <c r="AM65" s="65">
        <f t="shared" si="6"/>
        <v>2.8108269576942034E-2</v>
      </c>
      <c r="AN65" s="66"/>
      <c r="AO65" s="65">
        <f t="shared" si="7"/>
        <v>3.6313080282932689E-2</v>
      </c>
      <c r="AP65" s="65">
        <f t="shared" si="8"/>
        <v>3.2489433090400151E-2</v>
      </c>
      <c r="AQ65" s="65">
        <f t="shared" si="9"/>
        <v>2.895995357685708E-2</v>
      </c>
    </row>
    <row r="66" spans="1:43" x14ac:dyDescent="0.4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4.4502720438961293E-2</v>
      </c>
      <c r="D66" s="52">
        <f>VLOOKUP($B66,Shock_dev!$A$1:$CI$300,MATCH(DATE(D$1,1,1),Shock_dev!$A$1:$CI$1,0),FALSE)</f>
        <v>3.6505580929787194E-2</v>
      </c>
      <c r="E66" s="52">
        <f>VLOOKUP($B66,Shock_dev!$A$1:$CI$300,MATCH(DATE(E$1,1,1),Shock_dev!$A$1:$CI$1,0),FALSE)</f>
        <v>3.5839190269606816E-2</v>
      </c>
      <c r="F66" s="52">
        <f>VLOOKUP($B66,Shock_dev!$A$1:$CI$300,MATCH(DATE(F$1,1,1),Shock_dev!$A$1:$CI$1,0),FALSE)</f>
        <v>3.5958002438102467E-2</v>
      </c>
      <c r="G66" s="52">
        <f>VLOOKUP($B66,Shock_dev!$A$1:$CI$300,MATCH(DATE(G$1,1,1),Shock_dev!$A$1:$CI$1,0),FALSE)</f>
        <v>3.6012643785303951E-2</v>
      </c>
      <c r="H66" s="52">
        <f>VLOOKUP($B66,Shock_dev!$A$1:$CI$300,MATCH(DATE(H$1,1,1),Shock_dev!$A$1:$CI$1,0),FALSE)</f>
        <v>3.5943520381500976E-2</v>
      </c>
      <c r="I66" s="52">
        <f>VLOOKUP($B66,Shock_dev!$A$1:$CI$300,MATCH(DATE(I$1,1,1),Shock_dev!$A$1:$CI$1,0),FALSE)</f>
        <v>3.5781260507888081E-2</v>
      </c>
      <c r="J66" s="52">
        <f>VLOOKUP($B66,Shock_dev!$A$1:$CI$300,MATCH(DATE(J$1,1,1),Shock_dev!$A$1:$CI$1,0),FALSE)</f>
        <v>3.5555610359871953E-2</v>
      </c>
      <c r="K66" s="52">
        <f>VLOOKUP($B66,Shock_dev!$A$1:$CI$300,MATCH(DATE(K$1,1,1),Shock_dev!$A$1:$CI$1,0),FALSE)</f>
        <v>3.5287181296494226E-2</v>
      </c>
      <c r="L66" s="52">
        <f>VLOOKUP($B66,Shock_dev!$A$1:$CI$300,MATCH(DATE(L$1,1,1),Shock_dev!$A$1:$CI$1,0),FALSE)</f>
        <v>3.498945947089592E-2</v>
      </c>
      <c r="M66" s="52">
        <f>VLOOKUP($B66,Shock_dev!$A$1:$CI$300,MATCH(DATE(M$1,1,1),Shock_dev!$A$1:$CI$1,0),FALSE)</f>
        <v>3.4671229132142059E-2</v>
      </c>
      <c r="N66" s="52">
        <f>VLOOKUP($B66,Shock_dev!$A$1:$CI$300,MATCH(DATE(N$1,1,1),Shock_dev!$A$1:$CI$1,0),FALSE)</f>
        <v>3.4338292539774946E-2</v>
      </c>
      <c r="O66" s="52">
        <f>VLOOKUP($B66,Shock_dev!$A$1:$CI$300,MATCH(DATE(O$1,1,1),Shock_dev!$A$1:$CI$1,0),FALSE)</f>
        <v>3.3994572980333614E-2</v>
      </c>
      <c r="P66" s="52">
        <f>VLOOKUP($B66,Shock_dev!$A$1:$CI$300,MATCH(DATE(P$1,1,1),Shock_dev!$A$1:$CI$1,0),FALSE)</f>
        <v>3.3642803225417156E-2</v>
      </c>
      <c r="Q66" s="52">
        <f>VLOOKUP($B66,Shock_dev!$A$1:$CI$300,MATCH(DATE(Q$1,1,1),Shock_dev!$A$1:$CI$1,0),FALSE)</f>
        <v>3.3284955345818004E-2</v>
      </c>
      <c r="R66" s="52">
        <f>VLOOKUP($B66,Shock_dev!$A$1:$CI$300,MATCH(DATE(R$1,1,1),Shock_dev!$A$1:$CI$1,0),FALSE)</f>
        <v>3.2922511943955186E-2</v>
      </c>
      <c r="S66" s="52">
        <f>VLOOKUP($B66,Shock_dev!$A$1:$CI$300,MATCH(DATE(S$1,1,1),Shock_dev!$A$1:$CI$1,0),FALSE)</f>
        <v>3.2556639744356748E-2</v>
      </c>
      <c r="T66" s="52">
        <f>VLOOKUP($B66,Shock_dev!$A$1:$CI$300,MATCH(DATE(T$1,1,1),Shock_dev!$A$1:$CI$1,0),FALSE)</f>
        <v>3.218829975472897E-2</v>
      </c>
      <c r="U66" s="52">
        <f>VLOOKUP($B66,Shock_dev!$A$1:$CI$300,MATCH(DATE(U$1,1,1),Shock_dev!$A$1:$CI$1,0),FALSE)</f>
        <v>3.1818317011914982E-2</v>
      </c>
      <c r="V66" s="52">
        <f>VLOOKUP($B66,Shock_dev!$A$1:$CI$300,MATCH(DATE(V$1,1,1),Shock_dev!$A$1:$CI$1,0),FALSE)</f>
        <v>3.1447422401110738E-2</v>
      </c>
      <c r="W66" s="52">
        <f>VLOOKUP($B66,Shock_dev!$A$1:$CI$300,MATCH(DATE(W$1,1,1),Shock_dev!$A$1:$CI$1,0),FALSE)</f>
        <v>3.1076276373179917E-2</v>
      </c>
      <c r="X66" s="52">
        <f>VLOOKUP($B66,Shock_dev!$A$1:$CI$300,MATCH(DATE(X$1,1,1),Shock_dev!$A$1:$CI$1,0),FALSE)</f>
        <v>3.0705481899877402E-2</v>
      </c>
      <c r="Y66" s="52">
        <f>VLOOKUP($B66,Shock_dev!$A$1:$CI$300,MATCH(DATE(Y$1,1,1),Shock_dev!$A$1:$CI$1,0),FALSE)</f>
        <v>3.0335590118270361E-2</v>
      </c>
      <c r="Z66" s="52">
        <f>VLOOKUP($B66,Shock_dev!$A$1:$CI$300,MATCH(DATE(Z$1,1,1),Shock_dev!$A$1:$CI$1,0),FALSE)</f>
        <v>2.9967103045192751E-2</v>
      </c>
      <c r="AA66" s="52">
        <f>VLOOKUP($B66,Shock_dev!$A$1:$CI$300,MATCH(DATE(AA$1,1,1),Shock_dev!$A$1:$CI$1,0),FALSE)</f>
        <v>2.9600474550055149E-2</v>
      </c>
      <c r="AB66" s="52">
        <f>VLOOKUP($B66,Shock_dev!$A$1:$CI$300,MATCH(DATE(AB$1,1,1),Shock_dev!$A$1:$CI$1,0),FALSE)</f>
        <v>2.9236111683117981E-2</v>
      </c>
      <c r="AC66" s="52">
        <f>VLOOKUP($B66,Shock_dev!$A$1:$CI$300,MATCH(DATE(AC$1,1,1),Shock_dev!$A$1:$CI$1,0),FALSE)</f>
        <v>2.887437575304334E-2</v>
      </c>
      <c r="AD66" s="52">
        <f>VLOOKUP($B66,Shock_dev!$A$1:$CI$300,MATCH(DATE(AD$1,1,1),Shock_dev!$A$1:$CI$1,0),FALSE)</f>
        <v>2.8515584295277414E-2</v>
      </c>
      <c r="AE66" s="52">
        <f>VLOOKUP($B66,Shock_dev!$A$1:$CI$300,MATCH(DATE(AE$1,1,1),Shock_dev!$A$1:$CI$1,0),FALSE)</f>
        <v>2.8160013657846449E-2</v>
      </c>
      <c r="AF66" s="52">
        <f>VLOOKUP($B66,Shock_dev!$A$1:$CI$300,MATCH(DATE(AF$1,1,1),Shock_dev!$A$1:$CI$1,0),FALSE)</f>
        <v>2.7807901569040335E-2</v>
      </c>
      <c r="AG66" s="52"/>
      <c r="AH66" s="65">
        <f t="shared" si="1"/>
        <v>3.776362757235234E-2</v>
      </c>
      <c r="AI66" s="65">
        <f t="shared" si="2"/>
        <v>3.5511406403330226E-2</v>
      </c>
      <c r="AJ66" s="65">
        <f t="shared" si="3"/>
        <v>3.3986370644697159E-2</v>
      </c>
      <c r="AK66" s="65">
        <f t="shared" si="4"/>
        <v>3.2186638171213325E-2</v>
      </c>
      <c r="AL66" s="65">
        <f t="shared" si="5"/>
        <v>3.0336985197315113E-2</v>
      </c>
      <c r="AM66" s="65">
        <f t="shared" si="6"/>
        <v>2.8518797391665102E-2</v>
      </c>
      <c r="AN66" s="66"/>
      <c r="AO66" s="65">
        <f t="shared" si="7"/>
        <v>3.6637516987841283E-2</v>
      </c>
      <c r="AP66" s="65">
        <f t="shared" si="8"/>
        <v>3.3086504407955242E-2</v>
      </c>
      <c r="AQ66" s="65">
        <f t="shared" si="9"/>
        <v>2.9427891294490107E-2</v>
      </c>
    </row>
    <row r="67" spans="1:43" x14ac:dyDescent="0.4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5.6161068440343298E-2</v>
      </c>
      <c r="D67" s="52">
        <f>VLOOKUP($B67,Shock_dev!$A$1:$CI$300,MATCH(DATE(D$1,1,1),Shock_dev!$A$1:$CI$1,0),FALSE)</f>
        <v>4.6978203359630426E-2</v>
      </c>
      <c r="E67" s="52">
        <f>VLOOKUP($B67,Shock_dev!$A$1:$CI$300,MATCH(DATE(E$1,1,1),Shock_dev!$A$1:$CI$1,0),FALSE)</f>
        <v>4.6217331586813314E-2</v>
      </c>
      <c r="F67" s="52">
        <f>VLOOKUP($B67,Shock_dev!$A$1:$CI$300,MATCH(DATE(F$1,1,1),Shock_dev!$A$1:$CI$1,0),FALSE)</f>
        <v>4.634916042367318E-2</v>
      </c>
      <c r="G67" s="52">
        <f>VLOOKUP($B67,Shock_dev!$A$1:$CI$300,MATCH(DATE(G$1,1,1),Shock_dev!$A$1:$CI$1,0),FALSE)</f>
        <v>4.6384505103170777E-2</v>
      </c>
      <c r="H67" s="52">
        <f>VLOOKUP($B67,Shock_dev!$A$1:$CI$300,MATCH(DATE(H$1,1,1),Shock_dev!$A$1:$CI$1,0),FALSE)</f>
        <v>4.626533685753477E-2</v>
      </c>
      <c r="I67" s="52">
        <f>VLOOKUP($B67,Shock_dev!$A$1:$CI$300,MATCH(DATE(I$1,1,1),Shock_dev!$A$1:$CI$1,0),FALSE)</f>
        <v>4.6030416832113376E-2</v>
      </c>
      <c r="J67" s="52">
        <f>VLOOKUP($B67,Shock_dev!$A$1:$CI$300,MATCH(DATE(J$1,1,1),Shock_dev!$A$1:$CI$1,0),FALSE)</f>
        <v>4.5715194704165067E-2</v>
      </c>
      <c r="K67" s="52">
        <f>VLOOKUP($B67,Shock_dev!$A$1:$CI$300,MATCH(DATE(K$1,1,1),Shock_dev!$A$1:$CI$1,0),FALSE)</f>
        <v>4.5344613586096358E-2</v>
      </c>
      <c r="L67" s="52">
        <f>VLOOKUP($B67,Shock_dev!$A$1:$CI$300,MATCH(DATE(L$1,1,1),Shock_dev!$A$1:$CI$1,0),FALSE)</f>
        <v>4.4935714395020351E-2</v>
      </c>
      <c r="M67" s="52">
        <f>VLOOKUP($B67,Shock_dev!$A$1:$CI$300,MATCH(DATE(M$1,1,1),Shock_dev!$A$1:$CI$1,0),FALSE)</f>
        <v>4.4500212926674013E-2</v>
      </c>
      <c r="N67" s="52">
        <f>VLOOKUP($B67,Shock_dev!$A$1:$CI$300,MATCH(DATE(N$1,1,1),Shock_dev!$A$1:$CI$1,0),FALSE)</f>
        <v>4.404627632253115E-2</v>
      </c>
      <c r="O67" s="52">
        <f>VLOOKUP($B67,Shock_dev!$A$1:$CI$300,MATCH(DATE(O$1,1,1),Shock_dev!$A$1:$CI$1,0),FALSE)</f>
        <v>4.357969111699117E-2</v>
      </c>
      <c r="P67" s="52">
        <f>VLOOKUP($B67,Shock_dev!$A$1:$CI$300,MATCH(DATE(P$1,1,1),Shock_dev!$A$1:$CI$1,0),FALSE)</f>
        <v>4.3104629057199972E-2</v>
      </c>
      <c r="Q67" s="52">
        <f>VLOOKUP($B67,Shock_dev!$A$1:$CI$300,MATCH(DATE(Q$1,1,1),Shock_dev!$A$1:$CI$1,0),FALSE)</f>
        <v>4.2624153500529588E-2</v>
      </c>
      <c r="R67" s="52">
        <f>VLOOKUP($B67,Shock_dev!$A$1:$CI$300,MATCH(DATE(R$1,1,1),Shock_dev!$A$1:$CI$1,0),FALSE)</f>
        <v>4.2140557265817974E-2</v>
      </c>
      <c r="S67" s="52">
        <f>VLOOKUP($B67,Shock_dev!$A$1:$CI$300,MATCH(DATE(S$1,1,1),Shock_dev!$A$1:$CI$1,0),FALSE)</f>
        <v>4.165559003225177E-2</v>
      </c>
      <c r="T67" s="52">
        <f>VLOOKUP($B67,Shock_dev!$A$1:$CI$300,MATCH(DATE(T$1,1,1),Shock_dev!$A$1:$CI$1,0),FALSE)</f>
        <v>4.1170613072824144E-2</v>
      </c>
      <c r="U67" s="52">
        <f>VLOOKUP($B67,Shock_dev!$A$1:$CI$300,MATCH(DATE(U$1,1,1),Shock_dev!$A$1:$CI$1,0),FALSE)</f>
        <v>4.0686704757522139E-2</v>
      </c>
      <c r="V67" s="52">
        <f>VLOOKUP($B67,Shock_dev!$A$1:$CI$300,MATCH(DATE(V$1,1,1),Shock_dev!$A$1:$CI$1,0),FALSE)</f>
        <v>4.0204733230979152E-2</v>
      </c>
      <c r="W67" s="52">
        <f>VLOOKUP($B67,Shock_dev!$A$1:$CI$300,MATCH(DATE(W$1,1,1),Shock_dev!$A$1:$CI$1,0),FALSE)</f>
        <v>3.9725406555483726E-2</v>
      </c>
      <c r="X67" s="52">
        <f>VLOOKUP($B67,Shock_dev!$A$1:$CI$300,MATCH(DATE(X$1,1,1),Shock_dev!$A$1:$CI$1,0),FALSE)</f>
        <v>3.9249307541331609E-2</v>
      </c>
      <c r="Y67" s="52">
        <f>VLOOKUP($B67,Shock_dev!$A$1:$CI$300,MATCH(DATE(Y$1,1,1),Shock_dev!$A$1:$CI$1,0),FALSE)</f>
        <v>3.8776918704659859E-2</v>
      </c>
      <c r="Z67" s="52">
        <f>VLOOKUP($B67,Shock_dev!$A$1:$CI$300,MATCH(DATE(Z$1,1,1),Shock_dev!$A$1:$CI$1,0),FALSE)</f>
        <v>3.8308640064805506E-2</v>
      </c>
      <c r="AA67" s="52">
        <f>VLOOKUP($B67,Shock_dev!$A$1:$CI$300,MATCH(DATE(AA$1,1,1),Shock_dev!$A$1:$CI$1,0),FALSE)</f>
        <v>3.7844802543638999E-2</v>
      </c>
      <c r="AB67" s="52">
        <f>VLOOKUP($B67,Shock_dev!$A$1:$CI$300,MATCH(DATE(AB$1,1,1),Shock_dev!$A$1:$CI$1,0),FALSE)</f>
        <v>3.7385678436135619E-2</v>
      </c>
      <c r="AC67" s="52">
        <f>VLOOKUP($B67,Shock_dev!$A$1:$CI$300,MATCH(DATE(AC$1,1,1),Shock_dev!$A$1:$CI$1,0),FALSE)</f>
        <v>3.6931489331889895E-2</v>
      </c>
      <c r="AD67" s="52">
        <f>VLOOKUP($B67,Shock_dev!$A$1:$CI$300,MATCH(DATE(AD$1,1,1),Shock_dev!$A$1:$CI$1,0),FALSE)</f>
        <v>3.6482413139460934E-2</v>
      </c>
      <c r="AE67" s="52">
        <f>VLOOKUP($B67,Shock_dev!$A$1:$CI$300,MATCH(DATE(AE$1,1,1),Shock_dev!$A$1:$CI$1,0),FALSE)</f>
        <v>3.6038589826873052E-2</v>
      </c>
      <c r="AF67" s="52">
        <f>VLOOKUP($B67,Shock_dev!$A$1:$CI$300,MATCH(DATE(AF$1,1,1),Shock_dev!$A$1:$CI$1,0),FALSE)</f>
        <v>3.5600126205225763E-2</v>
      </c>
      <c r="AG67" s="52"/>
      <c r="AH67" s="65">
        <f t="shared" si="1"/>
        <v>4.8418053782726199E-2</v>
      </c>
      <c r="AI67" s="65">
        <f t="shared" si="2"/>
        <v>4.5658255274985994E-2</v>
      </c>
      <c r="AJ67" s="65">
        <f t="shared" si="3"/>
        <v>4.3570992584785181E-2</v>
      </c>
      <c r="AK67" s="65">
        <f t="shared" si="4"/>
        <v>4.1171639671879035E-2</v>
      </c>
      <c r="AL67" s="65">
        <f t="shared" si="5"/>
        <v>3.8781015081983936E-2</v>
      </c>
      <c r="AM67" s="65">
        <f t="shared" si="6"/>
        <v>3.6487659387917051E-2</v>
      </c>
      <c r="AN67" s="66"/>
      <c r="AO67" s="65">
        <f t="shared" si="7"/>
        <v>4.7038154528856096E-2</v>
      </c>
      <c r="AP67" s="65">
        <f t="shared" si="8"/>
        <v>4.2371316128332108E-2</v>
      </c>
      <c r="AQ67" s="65">
        <f t="shared" si="9"/>
        <v>3.7634337234950493E-2</v>
      </c>
    </row>
    <row r="68" spans="1:43" x14ac:dyDescent="0.4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5.2894477694702874E-2</v>
      </c>
      <c r="D68" s="52">
        <f>VLOOKUP($B68,Shock_dev!$A$1:$CI$300,MATCH(DATE(D$1,1,1),Shock_dev!$A$1:$CI$1,0),FALSE)</f>
        <v>4.7204135452523617E-2</v>
      </c>
      <c r="E68" s="52">
        <f>VLOOKUP($B68,Shock_dev!$A$1:$CI$300,MATCH(DATE(E$1,1,1),Shock_dev!$A$1:$CI$1,0),FALSE)</f>
        <v>4.6720307217677941E-2</v>
      </c>
      <c r="F68" s="52">
        <f>VLOOKUP($B68,Shock_dev!$A$1:$CI$300,MATCH(DATE(F$1,1,1),Shock_dev!$A$1:$CI$1,0),FALSE)</f>
        <v>4.6664620920517326E-2</v>
      </c>
      <c r="G68" s="52">
        <f>VLOOKUP($B68,Shock_dev!$A$1:$CI$300,MATCH(DATE(G$1,1,1),Shock_dev!$A$1:$CI$1,0),FALSE)</f>
        <v>4.6499878069932998E-2</v>
      </c>
      <c r="H68" s="52">
        <f>VLOOKUP($B68,Shock_dev!$A$1:$CI$300,MATCH(DATE(H$1,1,1),Shock_dev!$A$1:$CI$1,0),FALSE)</f>
        <v>4.6223742206793123E-2</v>
      </c>
      <c r="I68" s="52">
        <f>VLOOKUP($B68,Shock_dev!$A$1:$CI$300,MATCH(DATE(I$1,1,1),Shock_dev!$A$1:$CI$1,0),FALSE)</f>
        <v>4.587889110842109E-2</v>
      </c>
      <c r="J68" s="52">
        <f>VLOOKUP($B68,Shock_dev!$A$1:$CI$300,MATCH(DATE(J$1,1,1),Shock_dev!$A$1:$CI$1,0),FALSE)</f>
        <v>4.5495986626015311E-2</v>
      </c>
      <c r="K68" s="52">
        <f>VLOOKUP($B68,Shock_dev!$A$1:$CI$300,MATCH(DATE(K$1,1,1),Shock_dev!$A$1:$CI$1,0),FALSE)</f>
        <v>4.5092479717496241E-2</v>
      </c>
      <c r="L68" s="52">
        <f>VLOOKUP($B68,Shock_dev!$A$1:$CI$300,MATCH(DATE(L$1,1,1),Shock_dev!$A$1:$CI$1,0),FALSE)</f>
        <v>4.4677208214020346E-2</v>
      </c>
      <c r="M68" s="52">
        <f>VLOOKUP($B68,Shock_dev!$A$1:$CI$300,MATCH(DATE(M$1,1,1),Shock_dev!$A$1:$CI$1,0),FALSE)</f>
        <v>4.4254172775238076E-2</v>
      </c>
      <c r="N68" s="52">
        <f>VLOOKUP($B68,Shock_dev!$A$1:$CI$300,MATCH(DATE(N$1,1,1),Shock_dev!$A$1:$CI$1,0),FALSE)</f>
        <v>4.3824929212995058E-2</v>
      </c>
      <c r="O68" s="52">
        <f>VLOOKUP($B68,Shock_dev!$A$1:$CI$300,MATCH(DATE(O$1,1,1),Shock_dev!$A$1:$CI$1,0),FALSE)</f>
        <v>4.3389936586146004E-2</v>
      </c>
      <c r="P68" s="52">
        <f>VLOOKUP($B68,Shock_dev!$A$1:$CI$300,MATCH(DATE(P$1,1,1),Shock_dev!$A$1:$CI$1,0),FALSE)</f>
        <v>4.2949255822559561E-2</v>
      </c>
      <c r="Q68" s="52">
        <f>VLOOKUP($B68,Shock_dev!$A$1:$CI$300,MATCH(DATE(Q$1,1,1),Shock_dev!$A$1:$CI$1,0),FALSE)</f>
        <v>4.2502887977968418E-2</v>
      </c>
      <c r="R68" s="52">
        <f>VLOOKUP($B68,Shock_dev!$A$1:$CI$300,MATCH(DATE(R$1,1,1),Shock_dev!$A$1:$CI$1,0),FALSE)</f>
        <v>4.2050927593685457E-2</v>
      </c>
      <c r="S68" s="52">
        <f>VLOOKUP($B68,Shock_dev!$A$1:$CI$300,MATCH(DATE(S$1,1,1),Shock_dev!$A$1:$CI$1,0),FALSE)</f>
        <v>4.1593623602521071E-2</v>
      </c>
      <c r="T68" s="52">
        <f>VLOOKUP($B68,Shock_dev!$A$1:$CI$300,MATCH(DATE(T$1,1,1),Shock_dev!$A$1:$CI$1,0),FALSE)</f>
        <v>4.113139308331238E-2</v>
      </c>
      <c r="U68" s="52">
        <f>VLOOKUP($B68,Shock_dev!$A$1:$CI$300,MATCH(DATE(U$1,1,1),Shock_dev!$A$1:$CI$1,0),FALSE)</f>
        <v>4.0664808675765357E-2</v>
      </c>
      <c r="V68" s="52">
        <f>VLOOKUP($B68,Shock_dev!$A$1:$CI$300,MATCH(DATE(V$1,1,1),Shock_dev!$A$1:$CI$1,0),FALSE)</f>
        <v>4.0194571114670168E-2</v>
      </c>
      <c r="W68" s="52">
        <f>VLOOKUP($B68,Shock_dev!$A$1:$CI$300,MATCH(DATE(W$1,1,1),Shock_dev!$A$1:$CI$1,0),FALSE)</f>
        <v>3.9721474049109015E-2</v>
      </c>
      <c r="X68" s="52">
        <f>VLOOKUP($B68,Shock_dev!$A$1:$CI$300,MATCH(DATE(X$1,1,1),Shock_dev!$A$1:$CI$1,0),FALSE)</f>
        <v>3.9246366482524907E-2</v>
      </c>
      <c r="Y68" s="52">
        <f>VLOOKUP($B68,Shock_dev!$A$1:$CI$300,MATCH(DATE(Y$1,1,1),Shock_dev!$A$1:$CI$1,0),FALSE)</f>
        <v>3.8770117498455353E-2</v>
      </c>
      <c r="Z68" s="52">
        <f>VLOOKUP($B68,Shock_dev!$A$1:$CI$300,MATCH(DATE(Z$1,1,1),Shock_dev!$A$1:$CI$1,0),FALSE)</f>
        <v>3.8293585731075594E-2</v>
      </c>
      <c r="AA68" s="52">
        <f>VLOOKUP($B68,Shock_dev!$A$1:$CI$300,MATCH(DATE(AA$1,1,1),Shock_dev!$A$1:$CI$1,0),FALSE)</f>
        <v>3.7817595115947213E-2</v>
      </c>
      <c r="AB68" s="52">
        <f>VLOOKUP($B68,Shock_dev!$A$1:$CI$300,MATCH(DATE(AB$1,1,1),Shock_dev!$A$1:$CI$1,0),FALSE)</f>
        <v>3.7342917589188521E-2</v>
      </c>
      <c r="AC68" s="52">
        <f>VLOOKUP($B68,Shock_dev!$A$1:$CI$300,MATCH(DATE(AC$1,1,1),Shock_dev!$A$1:$CI$1,0),FALSE)</f>
        <v>3.6870261939864736E-2</v>
      </c>
      <c r="AD68" s="52">
        <f>VLOOKUP($B68,Shock_dev!$A$1:$CI$300,MATCH(DATE(AD$1,1,1),Shock_dev!$A$1:$CI$1,0),FALSE)</f>
        <v>3.6400267879344264E-2</v>
      </c>
      <c r="AE68" s="52">
        <f>VLOOKUP($B68,Shock_dev!$A$1:$CI$300,MATCH(DATE(AE$1,1,1),Shock_dev!$A$1:$CI$1,0),FALSE)</f>
        <v>3.5933504504908967E-2</v>
      </c>
      <c r="AF68" s="52">
        <f>VLOOKUP($B68,Shock_dev!$A$1:$CI$300,MATCH(DATE(AF$1,1,1),Shock_dev!$A$1:$CI$1,0),FALSE)</f>
        <v>3.547047154613589E-2</v>
      </c>
      <c r="AG68" s="52"/>
      <c r="AH68" s="65">
        <f t="shared" si="1"/>
        <v>4.799668387107095E-2</v>
      </c>
      <c r="AI68" s="65">
        <f t="shared" si="2"/>
        <v>4.5473661574549226E-2</v>
      </c>
      <c r="AJ68" s="65">
        <f t="shared" si="3"/>
        <v>4.3384236474981422E-2</v>
      </c>
      <c r="AK68" s="65">
        <f t="shared" si="4"/>
        <v>4.1127064813990886E-2</v>
      </c>
      <c r="AL68" s="65">
        <f t="shared" si="5"/>
        <v>3.8769827775422414E-2</v>
      </c>
      <c r="AM68" s="65">
        <f t="shared" si="6"/>
        <v>3.6403484691888477E-2</v>
      </c>
      <c r="AN68" s="66"/>
      <c r="AO68" s="65">
        <f t="shared" si="7"/>
        <v>4.6735172722810088E-2</v>
      </c>
      <c r="AP68" s="65">
        <f t="shared" si="8"/>
        <v>4.2255650644486151E-2</v>
      </c>
      <c r="AQ68" s="65">
        <f t="shared" si="9"/>
        <v>3.7586656233655445E-2</v>
      </c>
    </row>
    <row r="69" spans="1:43" x14ac:dyDescent="0.4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5.5069730344642333E-2</v>
      </c>
      <c r="D69" s="52">
        <f>VLOOKUP($B69,Shock_dev!$A$1:$CI$300,MATCH(DATE(D$1,1,1),Shock_dev!$A$1:$CI$1,0),FALSE)</f>
        <v>4.3973926873815995E-2</v>
      </c>
      <c r="E69" s="52">
        <f>VLOOKUP($B69,Shock_dev!$A$1:$CI$300,MATCH(DATE(E$1,1,1),Shock_dev!$A$1:$CI$1,0),FALSE)</f>
        <v>4.3176373929136862E-2</v>
      </c>
      <c r="F69" s="52">
        <f>VLOOKUP($B69,Shock_dev!$A$1:$CI$300,MATCH(DATE(F$1,1,1),Shock_dev!$A$1:$CI$1,0),FALSE)</f>
        <v>4.3512165251832956E-2</v>
      </c>
      <c r="G69" s="52">
        <f>VLOOKUP($B69,Shock_dev!$A$1:$CI$300,MATCH(DATE(G$1,1,1),Shock_dev!$A$1:$CI$1,0),FALSE)</f>
        <v>4.3726174852532322E-2</v>
      </c>
      <c r="H69" s="52">
        <f>VLOOKUP($B69,Shock_dev!$A$1:$CI$300,MATCH(DATE(H$1,1,1),Shock_dev!$A$1:$CI$1,0),FALSE)</f>
        <v>4.3742633362626987E-2</v>
      </c>
      <c r="I69" s="52">
        <f>VLOOKUP($B69,Shock_dev!$A$1:$CI$300,MATCH(DATE(I$1,1,1),Shock_dev!$A$1:$CI$1,0),FALSE)</f>
        <v>4.3609939756066703E-2</v>
      </c>
      <c r="J69" s="52">
        <f>VLOOKUP($B69,Shock_dev!$A$1:$CI$300,MATCH(DATE(J$1,1,1),Shock_dev!$A$1:$CI$1,0),FALSE)</f>
        <v>4.3372860116884765E-2</v>
      </c>
      <c r="K69" s="52">
        <f>VLOOKUP($B69,Shock_dev!$A$1:$CI$300,MATCH(DATE(K$1,1,1),Shock_dev!$A$1:$CI$1,0),FALSE)</f>
        <v>4.3063120321204643E-2</v>
      </c>
      <c r="L69" s="52">
        <f>VLOOKUP($B69,Shock_dev!$A$1:$CI$300,MATCH(DATE(L$1,1,1),Shock_dev!$A$1:$CI$1,0),FALSE)</f>
        <v>4.2702559690359874E-2</v>
      </c>
      <c r="M69" s="52">
        <f>VLOOKUP($B69,Shock_dev!$A$1:$CI$300,MATCH(DATE(M$1,1,1),Shock_dev!$A$1:$CI$1,0),FALSE)</f>
        <v>4.2306305757741289E-2</v>
      </c>
      <c r="N69" s="52">
        <f>VLOOKUP($B69,Shock_dev!$A$1:$CI$300,MATCH(DATE(N$1,1,1),Shock_dev!$A$1:$CI$1,0),FALSE)</f>
        <v>4.1884973869977117E-2</v>
      </c>
      <c r="O69" s="52">
        <f>VLOOKUP($B69,Shock_dev!$A$1:$CI$300,MATCH(DATE(O$1,1,1),Shock_dev!$A$1:$CI$1,0),FALSE)</f>
        <v>4.1446123012569835E-2</v>
      </c>
      <c r="P69" s="52">
        <f>VLOOKUP($B69,Shock_dev!$A$1:$CI$300,MATCH(DATE(P$1,1,1),Shock_dev!$A$1:$CI$1,0),FALSE)</f>
        <v>4.0995220434285544E-2</v>
      </c>
      <c r="Q69" s="52">
        <f>VLOOKUP($B69,Shock_dev!$A$1:$CI$300,MATCH(DATE(Q$1,1,1),Shock_dev!$A$1:$CI$1,0),FALSE)</f>
        <v>4.0536284648429441E-2</v>
      </c>
      <c r="R69" s="52">
        <f>VLOOKUP($B69,Shock_dev!$A$1:$CI$300,MATCH(DATE(R$1,1,1),Shock_dev!$A$1:$CI$1,0),FALSE)</f>
        <v>4.0072318541022688E-2</v>
      </c>
      <c r="S69" s="52">
        <f>VLOOKUP($B69,Shock_dev!$A$1:$CI$300,MATCH(DATE(S$1,1,1),Shock_dev!$A$1:$CI$1,0),FALSE)</f>
        <v>3.9605603656212761E-2</v>
      </c>
      <c r="T69" s="52">
        <f>VLOOKUP($B69,Shock_dev!$A$1:$CI$300,MATCH(DATE(T$1,1,1),Shock_dev!$A$1:$CI$1,0),FALSE)</f>
        <v>3.9137901333461463E-2</v>
      </c>
      <c r="U69" s="52">
        <f>VLOOKUP($B69,Shock_dev!$A$1:$CI$300,MATCH(DATE(U$1,1,1),Shock_dev!$A$1:$CI$1,0),FALSE)</f>
        <v>3.8670591866461643E-2</v>
      </c>
      <c r="V69" s="52">
        <f>VLOOKUP($B69,Shock_dev!$A$1:$CI$300,MATCH(DATE(V$1,1,1),Shock_dev!$A$1:$CI$1,0),FALSE)</f>
        <v>3.8204770950551512E-2</v>
      </c>
      <c r="W69" s="52">
        <f>VLOOKUP($B69,Shock_dev!$A$1:$CI$300,MATCH(DATE(W$1,1,1),Shock_dev!$A$1:$CI$1,0),FALSE)</f>
        <v>3.7741317778710932E-2</v>
      </c>
      <c r="X69" s="52">
        <f>VLOOKUP($B69,Shock_dev!$A$1:$CI$300,MATCH(DATE(X$1,1,1),Shock_dev!$A$1:$CI$1,0),FALSE)</f>
        <v>3.7280942998249134E-2</v>
      </c>
      <c r="Y69" s="52">
        <f>VLOOKUP($B69,Shock_dev!$A$1:$CI$300,MATCH(DATE(Y$1,1,1),Shock_dev!$A$1:$CI$1,0),FALSE)</f>
        <v>3.6824223628294642E-2</v>
      </c>
      <c r="Z69" s="52">
        <f>VLOOKUP($B69,Shock_dev!$A$1:$CI$300,MATCH(DATE(Z$1,1,1),Shock_dev!$A$1:$CI$1,0),FALSE)</f>
        <v>3.6371628575508352E-2</v>
      </c>
      <c r="AA69" s="52">
        <f>VLOOKUP($B69,Shock_dev!$A$1:$CI$300,MATCH(DATE(AA$1,1,1),Shock_dev!$A$1:$CI$1,0),FALSE)</f>
        <v>3.5923537775049766E-2</v>
      </c>
      <c r="AB69" s="52">
        <f>VLOOKUP($B69,Shock_dev!$A$1:$CI$300,MATCH(DATE(AB$1,1,1),Shock_dev!$A$1:$CI$1,0),FALSE)</f>
        <v>3.5480257183262434E-2</v>
      </c>
      <c r="AC69" s="52">
        <f>VLOOKUP($B69,Shock_dev!$A$1:$CI$300,MATCH(DATE(AC$1,1,1),Shock_dev!$A$1:$CI$1,0),FALSE)</f>
        <v>3.5042030269322622E-2</v>
      </c>
      <c r="AD69" s="52">
        <f>VLOOKUP($B69,Shock_dev!$A$1:$CI$300,MATCH(DATE(AD$1,1,1),Shock_dev!$A$1:$CI$1,0),FALSE)</f>
        <v>3.4609047555200487E-2</v>
      </c>
      <c r="AE69" s="52">
        <f>VLOOKUP($B69,Shock_dev!$A$1:$CI$300,MATCH(DATE(AE$1,1,1),Shock_dev!$A$1:$CI$1,0),FALSE)</f>
        <v>3.4181454610017065E-2</v>
      </c>
      <c r="AF69" s="52">
        <f>VLOOKUP($B69,Shock_dev!$A$1:$CI$300,MATCH(DATE(AF$1,1,1),Shock_dev!$A$1:$CI$1,0),FALSE)</f>
        <v>3.3759358308722544E-2</v>
      </c>
      <c r="AG69" s="52"/>
      <c r="AH69" s="65">
        <f t="shared" si="1"/>
        <v>4.5891674250392096E-2</v>
      </c>
      <c r="AI69" s="65">
        <f t="shared" si="2"/>
        <v>4.3298222649428592E-2</v>
      </c>
      <c r="AJ69" s="65">
        <f t="shared" si="3"/>
        <v>4.1433781544600645E-2</v>
      </c>
      <c r="AK69" s="65">
        <f t="shared" si="4"/>
        <v>3.913823726954202E-2</v>
      </c>
      <c r="AL69" s="65">
        <f t="shared" si="5"/>
        <v>3.6828330151162561E-2</v>
      </c>
      <c r="AM69" s="65">
        <f t="shared" si="6"/>
        <v>3.4614429585305029E-2</v>
      </c>
      <c r="AN69" s="66"/>
      <c r="AO69" s="65">
        <f t="shared" si="7"/>
        <v>4.459494844991034E-2</v>
      </c>
      <c r="AP69" s="65">
        <f t="shared" si="8"/>
        <v>4.0286009407071333E-2</v>
      </c>
      <c r="AQ69" s="65">
        <f t="shared" si="9"/>
        <v>3.5721379868233795E-2</v>
      </c>
    </row>
    <row r="70" spans="1:43" x14ac:dyDescent="0.4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7.5712687442314056E-3</v>
      </c>
      <c r="D70" s="52">
        <f>VLOOKUP($B70,Shock_dev!$A$1:$CI$300,MATCH(DATE(D$1,1,1),Shock_dev!$A$1:$CI$1,0),FALSE)</f>
        <v>1.0971344068694027E-2</v>
      </c>
      <c r="E70" s="52">
        <f>VLOOKUP($B70,Shock_dev!$A$1:$CI$300,MATCH(DATE(E$1,1,1),Shock_dev!$A$1:$CI$1,0),FALSE)</f>
        <v>1.2419297754204583E-2</v>
      </c>
      <c r="F70" s="52">
        <f>VLOOKUP($B70,Shock_dev!$A$1:$CI$300,MATCH(DATE(F$1,1,1),Shock_dev!$A$1:$CI$1,0),FALSE)</f>
        <v>1.2571027776524619E-2</v>
      </c>
      <c r="G70" s="52">
        <f>VLOOKUP($B70,Shock_dev!$A$1:$CI$300,MATCH(DATE(G$1,1,1),Shock_dev!$A$1:$CI$1,0),FALSE)</f>
        <v>1.1806177101303697E-2</v>
      </c>
      <c r="H70" s="52">
        <f>VLOOKUP($B70,Shock_dev!$A$1:$CI$300,MATCH(DATE(H$1,1,1),Shock_dev!$A$1:$CI$1,0),FALSE)</f>
        <v>1.0481105026467957E-2</v>
      </c>
      <c r="I70" s="52">
        <f>VLOOKUP($B70,Shock_dev!$A$1:$CI$300,MATCH(DATE(I$1,1,1),Shock_dev!$A$1:$CI$1,0),FALSE)</f>
        <v>8.8833497663630308E-3</v>
      </c>
      <c r="J70" s="52">
        <f>VLOOKUP($B70,Shock_dev!$A$1:$CI$300,MATCH(DATE(J$1,1,1),Shock_dev!$A$1:$CI$1,0),FALSE)</f>
        <v>7.2147826175335689E-3</v>
      </c>
      <c r="K70" s="52">
        <f>VLOOKUP($B70,Shock_dev!$A$1:$CI$300,MATCH(DATE(K$1,1,1),Shock_dev!$A$1:$CI$1,0),FALSE)</f>
        <v>5.604543715633189E-3</v>
      </c>
      <c r="L70" s="52">
        <f>VLOOKUP($B70,Shock_dev!$A$1:$CI$300,MATCH(DATE(L$1,1,1),Shock_dev!$A$1:$CI$1,0),FALSE)</f>
        <v>4.1288497635019513E-3</v>
      </c>
      <c r="M70" s="52">
        <f>VLOOKUP($B70,Shock_dev!$A$1:$CI$300,MATCH(DATE(M$1,1,1),Shock_dev!$A$1:$CI$1,0),FALSE)</f>
        <v>2.8277645347411979E-3</v>
      </c>
      <c r="N70" s="52">
        <f>VLOOKUP($B70,Shock_dev!$A$1:$CI$300,MATCH(DATE(N$1,1,1),Shock_dev!$A$1:$CI$1,0),FALSE)</f>
        <v>1.7171767379843684E-3</v>
      </c>
      <c r="O70" s="52">
        <f>VLOOKUP($B70,Shock_dev!$A$1:$CI$300,MATCH(DATE(O$1,1,1),Shock_dev!$A$1:$CI$1,0),FALSE)</f>
        <v>7.9698851708362342E-4</v>
      </c>
      <c r="P70" s="52">
        <f>VLOOKUP($B70,Shock_dev!$A$1:$CI$300,MATCH(DATE(P$1,1,1),Shock_dev!$A$1:$CI$1,0),FALSE)</f>
        <v>5.6816231469702908E-5</v>
      </c>
      <c r="Q70" s="52">
        <f>VLOOKUP($B70,Shock_dev!$A$1:$CI$300,MATCH(DATE(Q$1,1,1),Shock_dev!$A$1:$CI$1,0),FALSE)</f>
        <v>-5.1988843713399418E-4</v>
      </c>
      <c r="R70" s="52">
        <f>VLOOKUP($B70,Shock_dev!$A$1:$CI$300,MATCH(DATE(R$1,1,1),Shock_dev!$A$1:$CI$1,0),FALSE)</f>
        <v>-9.5281539642359196E-4</v>
      </c>
      <c r="S70" s="52">
        <f>VLOOKUP($B70,Shock_dev!$A$1:$CI$300,MATCH(DATE(S$1,1,1),Shock_dev!$A$1:$CI$1,0),FALSE)</f>
        <v>-1.262601044996351E-3</v>
      </c>
      <c r="T70" s="52">
        <f>VLOOKUP($B70,Shock_dev!$A$1:$CI$300,MATCH(DATE(T$1,1,1),Shock_dev!$A$1:$CI$1,0),FALSE)</f>
        <v>-1.4693296362586531E-3</v>
      </c>
      <c r="U70" s="52">
        <f>VLOOKUP($B70,Shock_dev!$A$1:$CI$300,MATCH(DATE(U$1,1,1),Shock_dev!$A$1:$CI$1,0),FALSE)</f>
        <v>-1.5915941218915201E-3</v>
      </c>
      <c r="V70" s="52">
        <f>VLOOKUP($B70,Shock_dev!$A$1:$CI$300,MATCH(DATE(V$1,1,1),Shock_dev!$A$1:$CI$1,0),FALSE)</f>
        <v>-1.6460037547271311E-3</v>
      </c>
      <c r="W70" s="52">
        <f>VLOOKUP($B70,Shock_dev!$A$1:$CI$300,MATCH(DATE(W$1,1,1),Shock_dev!$A$1:$CI$1,0),FALSE)</f>
        <v>-1.6470110614330929E-3</v>
      </c>
      <c r="X70" s="52">
        <f>VLOOKUP($B70,Shock_dev!$A$1:$CI$300,MATCH(DATE(X$1,1,1),Shock_dev!$A$1:$CI$1,0),FALSE)</f>
        <v>-1.6069539275135043E-3</v>
      </c>
      <c r="Y70" s="52">
        <f>VLOOKUP($B70,Shock_dev!$A$1:$CI$300,MATCH(DATE(Y$1,1,1),Shock_dev!$A$1:$CI$1,0),FALSE)</f>
        <v>-1.5362217106401881E-3</v>
      </c>
      <c r="Z70" s="52">
        <f>VLOOKUP($B70,Shock_dev!$A$1:$CI$300,MATCH(DATE(Z$1,1,1),Shock_dev!$A$1:$CI$1,0),FALSE)</f>
        <v>-1.4434789667496278E-3</v>
      </c>
      <c r="AA70" s="52">
        <f>VLOOKUP($B70,Shock_dev!$A$1:$CI$300,MATCH(DATE(AA$1,1,1),Shock_dev!$A$1:$CI$1,0),FALSE)</f>
        <v>-1.3358982289442376E-3</v>
      </c>
      <c r="AB70" s="52">
        <f>VLOOKUP($B70,Shock_dev!$A$1:$CI$300,MATCH(DATE(AB$1,1,1),Shock_dev!$A$1:$CI$1,0),FALSE)</f>
        <v>-1.2193795868878099E-3</v>
      </c>
      <c r="AC70" s="52">
        <f>VLOOKUP($B70,Shock_dev!$A$1:$CI$300,MATCH(DATE(AC$1,1,1),Shock_dev!$A$1:$CI$1,0),FALSE)</f>
        <v>-1.0987441677062593E-3</v>
      </c>
      <c r="AD70" s="52">
        <f>VLOOKUP($B70,Shock_dev!$A$1:$CI$300,MATCH(DATE(AD$1,1,1),Shock_dev!$A$1:$CI$1,0),FALSE)</f>
        <v>-9.7789194418731497E-4</v>
      </c>
      <c r="AE70" s="52">
        <f>VLOOKUP($B70,Shock_dev!$A$1:$CI$300,MATCH(DATE(AE$1,1,1),Shock_dev!$A$1:$CI$1,0),FALSE)</f>
        <v>-8.5993518968012484E-4</v>
      </c>
      <c r="AF70" s="52">
        <f>VLOOKUP($B70,Shock_dev!$A$1:$CI$300,MATCH(DATE(AF$1,1,1),Shock_dev!$A$1:$CI$1,0),FALSE)</f>
        <v>-7.4730404226693427E-4</v>
      </c>
      <c r="AG70" s="52"/>
      <c r="AH70" s="65">
        <f t="shared" si="1"/>
        <v>1.1067823088991666E-2</v>
      </c>
      <c r="AI70" s="65">
        <f t="shared" si="2"/>
        <v>7.2625261778999405E-3</v>
      </c>
      <c r="AJ70" s="65">
        <f t="shared" si="3"/>
        <v>9.7577151682897974E-4</v>
      </c>
      <c r="AK70" s="65">
        <f t="shared" si="4"/>
        <v>-1.3844687908594494E-3</v>
      </c>
      <c r="AL70" s="65">
        <f t="shared" si="5"/>
        <v>-1.5139127790561302E-3</v>
      </c>
      <c r="AM70" s="65">
        <f t="shared" si="6"/>
        <v>-9.8065098614568856E-4</v>
      </c>
      <c r="AN70" s="66"/>
      <c r="AO70" s="65">
        <f t="shared" si="7"/>
        <v>9.1651746334458026E-3</v>
      </c>
      <c r="AP70" s="65">
        <f t="shared" si="8"/>
        <v>-2.0434863701523481E-4</v>
      </c>
      <c r="AQ70" s="65">
        <f t="shared" si="9"/>
        <v>-1.2472818826009093E-3</v>
      </c>
    </row>
    <row r="71" spans="1:43" x14ac:dyDescent="0.4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0.30419805598366478</v>
      </c>
      <c r="D71" s="52">
        <f>VLOOKUP($B71,Shock_dev!$A$1:$CI$300,MATCH(DATE(D$1,1,1),Shock_dev!$A$1:$CI$1,0),FALSE)</f>
        <v>0.43562837174656577</v>
      </c>
      <c r="E71" s="52">
        <f>VLOOKUP($B71,Shock_dev!$A$1:$CI$300,MATCH(DATE(E$1,1,1),Shock_dev!$A$1:$CI$1,0),FALSE)</f>
        <v>0.4984871823742254</v>
      </c>
      <c r="F71" s="52">
        <f>VLOOKUP($B71,Shock_dev!$A$1:$CI$300,MATCH(DATE(F$1,1,1),Shock_dev!$A$1:$CI$1,0),FALSE)</f>
        <v>0.52339549665281371</v>
      </c>
      <c r="G71" s="52">
        <f>VLOOKUP($B71,Shock_dev!$A$1:$CI$300,MATCH(DATE(G$1,1,1),Shock_dev!$A$1:$CI$1,0),FALSE)</f>
        <v>0.52371328158407171</v>
      </c>
      <c r="H71" s="52">
        <f>VLOOKUP($B71,Shock_dev!$A$1:$CI$300,MATCH(DATE(H$1,1,1),Shock_dev!$A$1:$CI$1,0),FALSE)</f>
        <v>0.50962789204922043</v>
      </c>
      <c r="I71" s="52">
        <f>VLOOKUP($B71,Shock_dev!$A$1:$CI$300,MATCH(DATE(I$1,1,1),Shock_dev!$A$1:$CI$1,0),FALSE)</f>
        <v>0.48848685633388034</v>
      </c>
      <c r="J71" s="52">
        <f>VLOOKUP($B71,Shock_dev!$A$1:$CI$300,MATCH(DATE(J$1,1,1),Shock_dev!$A$1:$CI$1,0),FALSE)</f>
        <v>0.46490835691583132</v>
      </c>
      <c r="K71" s="52">
        <f>VLOOKUP($B71,Shock_dev!$A$1:$CI$300,MATCH(DATE(K$1,1,1),Shock_dev!$A$1:$CI$1,0),FALSE)</f>
        <v>0.44147642631197914</v>
      </c>
      <c r="L71" s="52">
        <f>VLOOKUP($B71,Shock_dev!$A$1:$CI$300,MATCH(DATE(L$1,1,1),Shock_dev!$A$1:$CI$1,0),FALSE)</f>
        <v>0.41948853260845237</v>
      </c>
      <c r="M71" s="52">
        <f>VLOOKUP($B71,Shock_dev!$A$1:$CI$300,MATCH(DATE(M$1,1,1),Shock_dev!$A$1:$CI$1,0),FALSE)</f>
        <v>0.39950432479976533</v>
      </c>
      <c r="N71" s="52">
        <f>VLOOKUP($B71,Shock_dev!$A$1:$CI$300,MATCH(DATE(N$1,1,1),Shock_dev!$A$1:$CI$1,0),FALSE)</f>
        <v>0.38168026091959378</v>
      </c>
      <c r="O71" s="52">
        <f>VLOOKUP($B71,Shock_dev!$A$1:$CI$300,MATCH(DATE(O$1,1,1),Shock_dev!$A$1:$CI$1,0),FALSE)</f>
        <v>0.36595493238067595</v>
      </c>
      <c r="P71" s="52">
        <f>VLOOKUP($B71,Shock_dev!$A$1:$CI$300,MATCH(DATE(P$1,1,1),Shock_dev!$A$1:$CI$1,0),FALSE)</f>
        <v>0.3521507378481652</v>
      </c>
      <c r="Q71" s="52">
        <f>VLOOKUP($B71,Shock_dev!$A$1:$CI$300,MATCH(DATE(Q$1,1,1),Shock_dev!$A$1:$CI$1,0),FALSE)</f>
        <v>0.34003349918354736</v>
      </c>
      <c r="R71" s="52">
        <f>VLOOKUP($B71,Shock_dev!$A$1:$CI$300,MATCH(DATE(R$1,1,1),Shock_dev!$A$1:$CI$1,0),FALSE)</f>
        <v>0.32935116775722234</v>
      </c>
      <c r="S71" s="52">
        <f>VLOOKUP($B71,Shock_dev!$A$1:$CI$300,MATCH(DATE(S$1,1,1),Shock_dev!$A$1:$CI$1,0),FALSE)</f>
        <v>0.31986024290136222</v>
      </c>
      <c r="T71" s="52">
        <f>VLOOKUP($B71,Shock_dev!$A$1:$CI$300,MATCH(DATE(T$1,1,1),Shock_dev!$A$1:$CI$1,0),FALSE)</f>
        <v>0.31134253749654345</v>
      </c>
      <c r="U71" s="52">
        <f>VLOOKUP($B71,Shock_dev!$A$1:$CI$300,MATCH(DATE(U$1,1,1),Shock_dev!$A$1:$CI$1,0),FALSE)</f>
        <v>0.30361414684623977</v>
      </c>
      <c r="V71" s="52">
        <f>VLOOKUP($B71,Shock_dev!$A$1:$CI$300,MATCH(DATE(V$1,1,1),Shock_dev!$A$1:$CI$1,0),FALSE)</f>
        <v>0.29652723629520611</v>
      </c>
      <c r="W71" s="52">
        <f>VLOOKUP($B71,Shock_dev!$A$1:$CI$300,MATCH(DATE(W$1,1,1),Shock_dev!$A$1:$CI$1,0),FALSE)</f>
        <v>0.28996783416378175</v>
      </c>
      <c r="X71" s="52">
        <f>VLOOKUP($B71,Shock_dev!$A$1:$CI$300,MATCH(DATE(X$1,1,1),Shock_dev!$A$1:$CI$1,0),FALSE)</f>
        <v>0.28385020421765012</v>
      </c>
      <c r="Y71" s="52">
        <f>VLOOKUP($B71,Shock_dev!$A$1:$CI$300,MATCH(DATE(Y$1,1,1),Shock_dev!$A$1:$CI$1,0),FALSE)</f>
        <v>0.27811050863654074</v>
      </c>
      <c r="Z71" s="52">
        <f>VLOOKUP($B71,Shock_dev!$A$1:$CI$300,MATCH(DATE(Z$1,1,1),Shock_dev!$A$1:$CI$1,0),FALSE)</f>
        <v>0.27270059703054161</v>
      </c>
      <c r="AA71" s="52">
        <f>VLOOKUP($B71,Shock_dev!$A$1:$CI$300,MATCH(DATE(AA$1,1,1),Shock_dev!$A$1:$CI$1,0),FALSE)</f>
        <v>0.26758235947836462</v>
      </c>
      <c r="AB71" s="52">
        <f>VLOOKUP($B71,Shock_dev!$A$1:$CI$300,MATCH(DATE(AB$1,1,1),Shock_dev!$A$1:$CI$1,0),FALSE)</f>
        <v>0.26272397015571225</v>
      </c>
      <c r="AC71" s="52">
        <f>VLOOKUP($B71,Shock_dev!$A$1:$CI$300,MATCH(DATE(AC$1,1,1),Shock_dev!$A$1:$CI$1,0),FALSE)</f>
        <v>0.25809700204734803</v>
      </c>
      <c r="AD71" s="52">
        <f>VLOOKUP($B71,Shock_dev!$A$1:$CI$300,MATCH(DATE(AD$1,1,1),Shock_dev!$A$1:$CI$1,0),FALSE)</f>
        <v>0.25367463455644107</v>
      </c>
      <c r="AE71" s="52">
        <f>VLOOKUP($B71,Shock_dev!$A$1:$CI$300,MATCH(DATE(AE$1,1,1),Shock_dev!$A$1:$CI$1,0),FALSE)</f>
        <v>0.2494311132852356</v>
      </c>
      <c r="AF71" s="52">
        <f>VLOOKUP($B71,Shock_dev!$A$1:$CI$300,MATCH(DATE(AF$1,1,1),Shock_dev!$A$1:$CI$1,0),FALSE)</f>
        <v>0.2453415846077219</v>
      </c>
      <c r="AG71" s="52"/>
      <c r="AH71" s="65">
        <f t="shared" si="1"/>
        <v>0.45708447766826837</v>
      </c>
      <c r="AI71" s="65">
        <f t="shared" si="2"/>
        <v>0.46479761284387272</v>
      </c>
      <c r="AJ71" s="65">
        <f t="shared" si="3"/>
        <v>0.36786475102634952</v>
      </c>
      <c r="AK71" s="65">
        <f t="shared" si="4"/>
        <v>0.31213906625931476</v>
      </c>
      <c r="AL71" s="65">
        <f t="shared" si="5"/>
        <v>0.27844230070537573</v>
      </c>
      <c r="AM71" s="65">
        <f t="shared" si="6"/>
        <v>0.25385366093049178</v>
      </c>
      <c r="AN71" s="66"/>
      <c r="AO71" s="65">
        <f t="shared" si="7"/>
        <v>0.46094104525607055</v>
      </c>
      <c r="AP71" s="65">
        <f t="shared" si="8"/>
        <v>0.34000190864283214</v>
      </c>
      <c r="AQ71" s="65">
        <f t="shared" si="9"/>
        <v>0.26614798081793378</v>
      </c>
    </row>
    <row r="72" spans="1:43" s="9" customFormat="1" x14ac:dyDescent="0.4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9.4815229975451516E-3</v>
      </c>
      <c r="D72" s="52">
        <f>VLOOKUP($B72,Shock_dev!$A$1:$CI$300,MATCH(DATE(D$1,1,1),Shock_dev!$A$1:$CI$1,0),FALSE)</f>
        <v>1.3128625110258014E-2</v>
      </c>
      <c r="E72" s="52">
        <f>VLOOKUP($B72,Shock_dev!$A$1:$CI$300,MATCH(DATE(E$1,1,1),Shock_dev!$A$1:$CI$1,0),FALSE)</f>
        <v>1.4881216961482207E-2</v>
      </c>
      <c r="F72" s="52">
        <f>VLOOKUP($B72,Shock_dev!$A$1:$CI$300,MATCH(DATE(F$1,1,1),Shock_dev!$A$1:$CI$1,0),FALSE)</f>
        <v>1.5680001273012601E-2</v>
      </c>
      <c r="G72" s="52">
        <f>VLOOKUP($B72,Shock_dev!$A$1:$CI$300,MATCH(DATE(G$1,1,1),Shock_dev!$A$1:$CI$1,0),FALSE)</f>
        <v>1.5869541354187579E-2</v>
      </c>
      <c r="H72" s="52">
        <f>VLOOKUP($B72,Shock_dev!$A$1:$CI$300,MATCH(DATE(H$1,1,1),Shock_dev!$A$1:$CI$1,0),FALSE)</f>
        <v>1.5723113373201716E-2</v>
      </c>
      <c r="I72" s="52">
        <f>VLOOKUP($B72,Shock_dev!$A$1:$CI$300,MATCH(DATE(I$1,1,1),Shock_dev!$A$1:$CI$1,0),FALSE)</f>
        <v>1.5426766943400151E-2</v>
      </c>
      <c r="J72" s="52">
        <f>VLOOKUP($B72,Shock_dev!$A$1:$CI$300,MATCH(DATE(J$1,1,1),Shock_dev!$A$1:$CI$1,0),FALSE)</f>
        <v>1.5081793775136675E-2</v>
      </c>
      <c r="K72" s="52">
        <f>VLOOKUP($B72,Shock_dev!$A$1:$CI$300,MATCH(DATE(K$1,1,1),Shock_dev!$A$1:$CI$1,0),FALSE)</f>
        <v>1.4732993564615146E-2</v>
      </c>
      <c r="L72" s="52">
        <f>VLOOKUP($B72,Shock_dev!$A$1:$CI$300,MATCH(DATE(L$1,1,1),Shock_dev!$A$1:$CI$1,0),FALSE)</f>
        <v>1.4395085366376646E-2</v>
      </c>
      <c r="M72" s="52">
        <f>VLOOKUP($B72,Shock_dev!$A$1:$CI$300,MATCH(DATE(M$1,1,1),Shock_dev!$A$1:$CI$1,0),FALSE)</f>
        <v>1.4069421761333571E-2</v>
      </c>
      <c r="N72" s="52">
        <f>VLOOKUP($B72,Shock_dev!$A$1:$CI$300,MATCH(DATE(N$1,1,1),Shock_dev!$A$1:$CI$1,0),FALSE)</f>
        <v>1.3752588883101827E-2</v>
      </c>
      <c r="O72" s="52">
        <f>VLOOKUP($B72,Shock_dev!$A$1:$CI$300,MATCH(DATE(O$1,1,1),Shock_dev!$A$1:$CI$1,0),FALSE)</f>
        <v>1.3440222231034098E-2</v>
      </c>
      <c r="P72" s="52">
        <f>VLOOKUP($B72,Shock_dev!$A$1:$CI$300,MATCH(DATE(P$1,1,1),Shock_dev!$A$1:$CI$1,0),FALSE)</f>
        <v>1.3128493996317729E-2</v>
      </c>
      <c r="Q72" s="52">
        <f>VLOOKUP($B72,Shock_dev!$A$1:$CI$300,MATCH(DATE(Q$1,1,1),Shock_dev!$A$1:$CI$1,0),FALSE)</f>
        <v>1.2814659983955597E-2</v>
      </c>
      <c r="R72" s="52">
        <f>VLOOKUP($B72,Shock_dev!$A$1:$CI$300,MATCH(DATE(R$1,1,1),Shock_dev!$A$1:$CI$1,0),FALSE)</f>
        <v>1.2497228580294511E-2</v>
      </c>
      <c r="S72" s="52">
        <f>VLOOKUP($B72,Shock_dev!$A$1:$CI$300,MATCH(DATE(S$1,1,1),Shock_dev!$A$1:$CI$1,0),FALSE)</f>
        <v>1.2175971989426984E-2</v>
      </c>
      <c r="T72" s="52">
        <f>VLOOKUP($B72,Shock_dev!$A$1:$CI$300,MATCH(DATE(T$1,1,1),Shock_dev!$A$1:$CI$1,0),FALSE)</f>
        <v>1.185180626040421E-2</v>
      </c>
      <c r="U72" s="52">
        <f>VLOOKUP($B72,Shock_dev!$A$1:$CI$300,MATCH(DATE(U$1,1,1),Shock_dev!$A$1:$CI$1,0),FALSE)</f>
        <v>1.1526579397174126E-2</v>
      </c>
      <c r="V72" s="52">
        <f>VLOOKUP($B72,Shock_dev!$A$1:$CI$300,MATCH(DATE(V$1,1,1),Shock_dev!$A$1:$CI$1,0),FALSE)</f>
        <v>1.1202789325275683E-2</v>
      </c>
      <c r="W72" s="52">
        <f>VLOOKUP($B72,Shock_dev!$A$1:$CI$300,MATCH(DATE(W$1,1,1),Shock_dev!$A$1:$CI$1,0),FALSE)</f>
        <v>1.0883272850648865E-2</v>
      </c>
      <c r="X72" s="52">
        <f>VLOOKUP($B72,Shock_dev!$A$1:$CI$300,MATCH(DATE(X$1,1,1),Shock_dev!$A$1:$CI$1,0),FALSE)</f>
        <v>1.0570913076311656E-2</v>
      </c>
      <c r="Y72" s="52">
        <f>VLOOKUP($B72,Shock_dev!$A$1:$CI$300,MATCH(DATE(Y$1,1,1),Shock_dev!$A$1:$CI$1,0),FALSE)</f>
        <v>1.0268390431505819E-2</v>
      </c>
      <c r="Z72" s="52">
        <f>VLOOKUP($B72,Shock_dev!$A$1:$CI$300,MATCH(DATE(Z$1,1,1),Shock_dev!$A$1:$CI$1,0),FALSE)</f>
        <v>9.9779982997505873E-3</v>
      </c>
      <c r="AA72" s="52">
        <f>VLOOKUP($B72,Shock_dev!$A$1:$CI$300,MATCH(DATE(AA$1,1,1),Shock_dev!$A$1:$CI$1,0),FALSE)</f>
        <v>9.7015306503239855E-3</v>
      </c>
      <c r="AB72" s="52">
        <f>VLOOKUP($B72,Shock_dev!$A$1:$CI$300,MATCH(DATE(AB$1,1,1),Shock_dev!$A$1:$CI$1,0),FALSE)</f>
        <v>9.440229376837533E-3</v>
      </c>
      <c r="AC72" s="52">
        <f>VLOOKUP($B72,Shock_dev!$A$1:$CI$300,MATCH(DATE(AC$1,1,1),Shock_dev!$A$1:$CI$1,0),FALSE)</f>
        <v>9.1947889216936213E-3</v>
      </c>
      <c r="AD72" s="52">
        <f>VLOOKUP($B72,Shock_dev!$A$1:$CI$300,MATCH(DATE(AD$1,1,1),Shock_dev!$A$1:$CI$1,0),FALSE)</f>
        <v>8.9653989180349357E-3</v>
      </c>
      <c r="AE72" s="52">
        <f>VLOOKUP($B72,Shock_dev!$A$1:$CI$300,MATCH(DATE(AE$1,1,1),Shock_dev!$A$1:$CI$1,0),FALSE)</f>
        <v>8.751810048708817E-3</v>
      </c>
      <c r="AF72" s="52">
        <f>VLOOKUP($B72,Shock_dev!$A$1:$CI$300,MATCH(DATE(AF$1,1,1),Shock_dev!$A$1:$CI$1,0),FALSE)</f>
        <v>8.5534188217113762E-3</v>
      </c>
      <c r="AG72" s="52"/>
      <c r="AH72" s="65">
        <f t="shared" si="1"/>
        <v>1.3808181539297113E-2</v>
      </c>
      <c r="AI72" s="65">
        <f t="shared" si="2"/>
        <v>1.5071950604546067E-2</v>
      </c>
      <c r="AJ72" s="65">
        <f t="shared" si="3"/>
        <v>1.3441077371148562E-2</v>
      </c>
      <c r="AK72" s="65">
        <f t="shared" si="4"/>
        <v>1.1850875110515103E-2</v>
      </c>
      <c r="AL72" s="65">
        <f t="shared" si="5"/>
        <v>1.0280421061708183E-2</v>
      </c>
      <c r="AM72" s="65">
        <f t="shared" si="6"/>
        <v>8.9811292173972573E-3</v>
      </c>
      <c r="AN72" s="66"/>
      <c r="AO72" s="65">
        <f t="shared" si="7"/>
        <v>1.444006607192159E-2</v>
      </c>
      <c r="AP72" s="65">
        <f t="shared" si="8"/>
        <v>1.2645976240831833E-2</v>
      </c>
      <c r="AQ72" s="65">
        <f t="shared" si="9"/>
        <v>9.6307751395527212E-3</v>
      </c>
    </row>
    <row r="73" spans="1:43" s="62" customFormat="1" ht="15.75" x14ac:dyDescent="0.4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4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4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45">
      <c r="A77" s="13" t="s">
        <v>422</v>
      </c>
      <c r="B77" s="13"/>
      <c r="C77" s="52">
        <f>SUM(C60:C69)</f>
        <v>0.52630485482055001</v>
      </c>
      <c r="D77" s="52">
        <f t="shared" ref="D77:AF77" si="12">SUM(D60:D69)</f>
        <v>0.44705858267291509</v>
      </c>
      <c r="E77" s="52">
        <f t="shared" si="12"/>
        <v>0.44020982834566408</v>
      </c>
      <c r="F77" s="52">
        <f t="shared" si="12"/>
        <v>0.4407571261601978</v>
      </c>
      <c r="G77" s="52">
        <f t="shared" si="12"/>
        <v>0.44041580504763561</v>
      </c>
      <c r="H77" s="52">
        <f t="shared" si="12"/>
        <v>0.43875493133800347</v>
      </c>
      <c r="I77" s="52">
        <f t="shared" si="12"/>
        <v>0.43615130859676593</v>
      </c>
      <c r="J77" s="52">
        <f t="shared" si="12"/>
        <v>0.43292934494174362</v>
      </c>
      <c r="K77" s="52">
        <f t="shared" si="12"/>
        <v>0.42930341019421669</v>
      </c>
      <c r="L77" s="52">
        <f t="shared" si="12"/>
        <v>0.42540857813792582</v>
      </c>
      <c r="M77" s="52">
        <f t="shared" si="12"/>
        <v>0.42132983434944027</v>
      </c>
      <c r="N77" s="52">
        <f t="shared" si="12"/>
        <v>0.41712165372606541</v>
      </c>
      <c r="O77" s="52">
        <f t="shared" si="12"/>
        <v>0.41282007510902929</v>
      </c>
      <c r="P77" s="52">
        <f t="shared" si="12"/>
        <v>0.408449933177087</v>
      </c>
      <c r="Q77" s="52">
        <f t="shared" si="12"/>
        <v>0.40402917732216265</v>
      </c>
      <c r="R77" s="52">
        <f t="shared" si="12"/>
        <v>0.39957148097662387</v>
      </c>
      <c r="S77" s="52">
        <f t="shared" si="12"/>
        <v>0.39508784081575354</v>
      </c>
      <c r="T77" s="52">
        <f t="shared" si="12"/>
        <v>0.39058756012243556</v>
      </c>
      <c r="U77" s="52">
        <f t="shared" si="12"/>
        <v>0.38607883956781469</v>
      </c>
      <c r="V77" s="52">
        <f t="shared" si="12"/>
        <v>0.38156911275153133</v>
      </c>
      <c r="W77" s="52">
        <f t="shared" si="12"/>
        <v>0.37706521821242139</v>
      </c>
      <c r="X77" s="52">
        <f t="shared" si="12"/>
        <v>0.37257347151512077</v>
      </c>
      <c r="Y77" s="52">
        <f t="shared" si="12"/>
        <v>0.3680996836719479</v>
      </c>
      <c r="Z77" s="52">
        <f t="shared" si="12"/>
        <v>0.36364915618532556</v>
      </c>
      <c r="AA77" s="52">
        <f t="shared" si="12"/>
        <v>0.35922667139987591</v>
      </c>
      <c r="AB77" s="52">
        <f t="shared" si="12"/>
        <v>0.3548364896937759</v>
      </c>
      <c r="AC77" s="52">
        <f t="shared" si="12"/>
        <v>0.35048235791944599</v>
      </c>
      <c r="AD77" s="52">
        <f t="shared" si="12"/>
        <v>0.34616752554988045</v>
      </c>
      <c r="AE77" s="52">
        <f t="shared" si="12"/>
        <v>0.34189477463119422</v>
      </c>
      <c r="AF77" s="52">
        <f t="shared" si="12"/>
        <v>0.33766645168812937</v>
      </c>
      <c r="AG77" s="67"/>
      <c r="AH77" s="65">
        <f>AVERAGE(C77:G77)</f>
        <v>0.45894923940939247</v>
      </c>
      <c r="AI77" s="65">
        <f>AVERAGE(H77:L77)</f>
        <v>0.43250951464173115</v>
      </c>
      <c r="AJ77" s="65">
        <f>AVERAGE(M77:Q77)</f>
        <v>0.41275013473675692</v>
      </c>
      <c r="AK77" s="65">
        <f>AVERAGE(R77:V77)</f>
        <v>0.3905789668468318</v>
      </c>
      <c r="AL77" s="65">
        <f>AVERAGE(W77:AA77)</f>
        <v>0.36812284019693836</v>
      </c>
      <c r="AM77" s="65">
        <f>AVERAGE(AB77:AF77)</f>
        <v>0.34620951989648518</v>
      </c>
      <c r="AN77" s="66"/>
      <c r="AO77" s="65">
        <f>AVERAGE(AH77:AI77)</f>
        <v>0.44572937702556181</v>
      </c>
      <c r="AP77" s="65">
        <f>AVERAGE(AJ77:AK77)</f>
        <v>0.40166455079179436</v>
      </c>
      <c r="AQ77" s="65">
        <f>AVERAGE(AL77:AM77)</f>
        <v>0.35716618004671175</v>
      </c>
    </row>
    <row r="78" spans="1:43" s="9" customFormat="1" x14ac:dyDescent="0.45">
      <c r="A78" s="13" t="s">
        <v>399</v>
      </c>
      <c r="B78" s="13"/>
      <c r="C78" s="52">
        <f>SUM(C70:C71)</f>
        <v>0.3117693247278962</v>
      </c>
      <c r="D78" s="52">
        <f t="shared" ref="D78:AF78" si="13">SUM(D70:D71)</f>
        <v>0.44659971581525981</v>
      </c>
      <c r="E78" s="52">
        <f t="shared" si="13"/>
        <v>0.51090648012842999</v>
      </c>
      <c r="F78" s="52">
        <f t="shared" si="13"/>
        <v>0.53596652442933834</v>
      </c>
      <c r="G78" s="52">
        <f t="shared" si="13"/>
        <v>0.53551945868537543</v>
      </c>
      <c r="H78" s="52">
        <f t="shared" si="13"/>
        <v>0.52010899707568836</v>
      </c>
      <c r="I78" s="52">
        <f t="shared" si="13"/>
        <v>0.49737020610024335</v>
      </c>
      <c r="J78" s="52">
        <f t="shared" si="13"/>
        <v>0.47212313953336488</v>
      </c>
      <c r="K78" s="52">
        <f t="shared" si="13"/>
        <v>0.44708097002761232</v>
      </c>
      <c r="L78" s="52">
        <f t="shared" si="13"/>
        <v>0.42361738237195434</v>
      </c>
      <c r="M78" s="52">
        <f t="shared" si="13"/>
        <v>0.40233208933450654</v>
      </c>
      <c r="N78" s="52">
        <f t="shared" si="13"/>
        <v>0.38339743765757817</v>
      </c>
      <c r="O78" s="52">
        <f t="shared" si="13"/>
        <v>0.36675192089775954</v>
      </c>
      <c r="P78" s="52">
        <f t="shared" si="13"/>
        <v>0.35220755407963489</v>
      </c>
      <c r="Q78" s="52">
        <f t="shared" si="13"/>
        <v>0.33951361074641334</v>
      </c>
      <c r="R78" s="52">
        <f t="shared" si="13"/>
        <v>0.32839835236079873</v>
      </c>
      <c r="S78" s="52">
        <f t="shared" si="13"/>
        <v>0.31859764185636585</v>
      </c>
      <c r="T78" s="52">
        <f t="shared" si="13"/>
        <v>0.30987320786028477</v>
      </c>
      <c r="U78" s="52">
        <f t="shared" si="13"/>
        <v>0.30202255272434825</v>
      </c>
      <c r="V78" s="52">
        <f t="shared" si="13"/>
        <v>0.29488123254047899</v>
      </c>
      <c r="W78" s="52">
        <f t="shared" si="13"/>
        <v>0.28832082310234863</v>
      </c>
      <c r="X78" s="52">
        <f t="shared" si="13"/>
        <v>0.28224325029013664</v>
      </c>
      <c r="Y78" s="52">
        <f t="shared" si="13"/>
        <v>0.27657428692590058</v>
      </c>
      <c r="Z78" s="52">
        <f t="shared" si="13"/>
        <v>0.27125711806379199</v>
      </c>
      <c r="AA78" s="52">
        <f t="shared" si="13"/>
        <v>0.26624646124942036</v>
      </c>
      <c r="AB78" s="52">
        <f t="shared" si="13"/>
        <v>0.26150459056882441</v>
      </c>
      <c r="AC78" s="52">
        <f t="shared" si="13"/>
        <v>0.25699825787964176</v>
      </c>
      <c r="AD78" s="52">
        <f t="shared" si="13"/>
        <v>0.25269674261225378</v>
      </c>
      <c r="AE78" s="52">
        <f t="shared" si="13"/>
        <v>0.24857117809555548</v>
      </c>
      <c r="AF78" s="52">
        <f t="shared" si="13"/>
        <v>0.24459428056545496</v>
      </c>
      <c r="AG78" s="67"/>
      <c r="AH78" s="65">
        <f>AVERAGE(C78:G78)</f>
        <v>0.46815230075726</v>
      </c>
      <c r="AI78" s="65">
        <f>AVERAGE(H78:L78)</f>
        <v>0.47206013902177268</v>
      </c>
      <c r="AJ78" s="65">
        <f>AVERAGE(M78:Q78)</f>
        <v>0.36884052254317851</v>
      </c>
      <c r="AK78" s="65">
        <f>AVERAGE(R78:V78)</f>
        <v>0.31075459746845535</v>
      </c>
      <c r="AL78" s="65">
        <f>AVERAGE(W78:AA78)</f>
        <v>0.27692838792631969</v>
      </c>
      <c r="AM78" s="65">
        <f>AVERAGE(AB78:AF78)</f>
        <v>0.25287300994434608</v>
      </c>
      <c r="AN78" s="66"/>
      <c r="AO78" s="65">
        <f>AVERAGE(AH78:AI78)</f>
        <v>0.47010621988951634</v>
      </c>
      <c r="AP78" s="65">
        <f>AVERAGE(AJ78:AK78)</f>
        <v>0.33979756000581696</v>
      </c>
      <c r="AQ78" s="65">
        <f>AVERAGE(AL78:AM78)</f>
        <v>0.26490069893533286</v>
      </c>
    </row>
    <row r="79" spans="1:43" s="9" customFormat="1" x14ac:dyDescent="0.45">
      <c r="A79" s="13" t="s">
        <v>421</v>
      </c>
      <c r="B79" s="13"/>
      <c r="C79" s="52">
        <f>SUM(C53:C58)</f>
        <v>6.2831607230779934E-2</v>
      </c>
      <c r="D79" s="52">
        <f t="shared" ref="D79:AF79" si="14">SUM(D53:D58)</f>
        <v>7.363569888646801E-2</v>
      </c>
      <c r="E79" s="52">
        <f t="shared" si="14"/>
        <v>7.5851373439063244E-2</v>
      </c>
      <c r="F79" s="52">
        <f t="shared" si="14"/>
        <v>7.4510962210458415E-2</v>
      </c>
      <c r="G79" s="52">
        <f t="shared" si="14"/>
        <v>7.0414051125322313E-2</v>
      </c>
      <c r="H79" s="52">
        <f t="shared" si="14"/>
        <v>6.459091994988192E-2</v>
      </c>
      <c r="I79" s="52">
        <f t="shared" si="14"/>
        <v>5.7980377256578973E-2</v>
      </c>
      <c r="J79" s="52">
        <f t="shared" si="14"/>
        <v>5.1261766703459256E-2</v>
      </c>
      <c r="K79" s="52">
        <f t="shared" si="14"/>
        <v>4.4872737543629942E-2</v>
      </c>
      <c r="L79" s="52">
        <f t="shared" si="14"/>
        <v>3.9069406288494167E-2</v>
      </c>
      <c r="M79" s="52">
        <f t="shared" si="14"/>
        <v>3.3980894049926727E-2</v>
      </c>
      <c r="N79" s="52">
        <f t="shared" si="14"/>
        <v>2.96499074522656E-2</v>
      </c>
      <c r="O79" s="52">
        <f t="shared" si="14"/>
        <v>2.6061760772539768E-2</v>
      </c>
      <c r="P79" s="52">
        <f t="shared" si="14"/>
        <v>2.3165377574686754E-2</v>
      </c>
      <c r="Q79" s="52">
        <f t="shared" si="14"/>
        <v>2.0888766351682162E-2</v>
      </c>
      <c r="R79" s="52">
        <f t="shared" si="14"/>
        <v>1.9150358913663075E-2</v>
      </c>
      <c r="S79" s="52">
        <f t="shared" si="14"/>
        <v>1.786710497136864E-2</v>
      </c>
      <c r="T79" s="52">
        <f t="shared" si="14"/>
        <v>1.6959792205869711E-2</v>
      </c>
      <c r="U79" s="52">
        <f t="shared" si="14"/>
        <v>1.6356245985586229E-2</v>
      </c>
      <c r="V79" s="52">
        <f t="shared" si="14"/>
        <v>1.5992838253837002E-2</v>
      </c>
      <c r="W79" s="52">
        <f t="shared" si="14"/>
        <v>1.5814856812755785E-2</v>
      </c>
      <c r="X79" s="52">
        <f t="shared" si="14"/>
        <v>1.5776099454069333E-2</v>
      </c>
      <c r="Y79" s="52">
        <f t="shared" si="14"/>
        <v>1.583811460169092E-2</v>
      </c>
      <c r="Z79" s="52">
        <f t="shared" si="14"/>
        <v>1.5969205729542583E-2</v>
      </c>
      <c r="AA79" s="52">
        <f t="shared" si="14"/>
        <v>1.6143498896530536E-2</v>
      </c>
      <c r="AB79" s="52">
        <f t="shared" si="14"/>
        <v>1.6340034312562327E-2</v>
      </c>
      <c r="AC79" s="52">
        <f t="shared" si="14"/>
        <v>1.6542019777668733E-2</v>
      </c>
      <c r="AD79" s="52">
        <f t="shared" si="14"/>
        <v>1.6736166915439124E-2</v>
      </c>
      <c r="AE79" s="52">
        <f t="shared" si="14"/>
        <v>1.6912190685262798E-2</v>
      </c>
      <c r="AF79" s="52">
        <f t="shared" si="14"/>
        <v>1.7062362423892995E-2</v>
      </c>
      <c r="AG79" s="67"/>
      <c r="AH79" s="65">
        <f t="shared" si="1"/>
        <v>7.144873857841838E-2</v>
      </c>
      <c r="AI79" s="65">
        <f t="shared" si="2"/>
        <v>5.1555041548408856E-2</v>
      </c>
      <c r="AJ79" s="65">
        <f t="shared" si="3"/>
        <v>2.6749341240220204E-2</v>
      </c>
      <c r="AK79" s="65">
        <f t="shared" si="4"/>
        <v>1.7265268066064932E-2</v>
      </c>
      <c r="AL79" s="65">
        <f t="shared" si="5"/>
        <v>1.5908355098917831E-2</v>
      </c>
      <c r="AM79" s="65">
        <f t="shared" si="6"/>
        <v>1.67185548229652E-2</v>
      </c>
      <c r="AN79" s="66"/>
      <c r="AO79" s="65">
        <f t="shared" si="7"/>
        <v>6.1501890063413618E-2</v>
      </c>
      <c r="AP79" s="65">
        <f t="shared" si="8"/>
        <v>2.2007304653142566E-2</v>
      </c>
      <c r="AQ79" s="65">
        <f t="shared" si="9"/>
        <v>1.6313454960941515E-2</v>
      </c>
    </row>
    <row r="80" spans="1:43" s="9" customFormat="1" x14ac:dyDescent="0.45">
      <c r="A80" s="13" t="s">
        <v>423</v>
      </c>
      <c r="B80" s="13"/>
      <c r="C80" s="52">
        <f>C59</f>
        <v>1.2552862059212759E-2</v>
      </c>
      <c r="D80" s="52">
        <f t="shared" ref="D80:AF80" si="15">D59</f>
        <v>2.0489738554417769E-2</v>
      </c>
      <c r="E80" s="52">
        <f t="shared" si="15"/>
        <v>2.4272904331449355E-2</v>
      </c>
      <c r="F80" s="52">
        <f t="shared" si="15"/>
        <v>2.5582037197248896E-2</v>
      </c>
      <c r="G80" s="52">
        <f t="shared" si="15"/>
        <v>2.555841632375665E-2</v>
      </c>
      <c r="H80" s="52">
        <f t="shared" si="15"/>
        <v>2.4967293595889187E-2</v>
      </c>
      <c r="I80" s="52">
        <f t="shared" si="15"/>
        <v>2.4277179641043516E-2</v>
      </c>
      <c r="J80" s="52">
        <f t="shared" si="15"/>
        <v>2.3724167572251858E-2</v>
      </c>
      <c r="K80" s="52">
        <f t="shared" si="15"/>
        <v>2.3388245954388459E-2</v>
      </c>
      <c r="L80" s="52">
        <f t="shared" si="15"/>
        <v>2.3261670334498594E-2</v>
      </c>
      <c r="M80" s="52">
        <f t="shared" si="15"/>
        <v>2.3297035855864155E-2</v>
      </c>
      <c r="N80" s="52">
        <f t="shared" si="15"/>
        <v>2.3435520747954266E-2</v>
      </c>
      <c r="O80" s="52">
        <f t="shared" si="15"/>
        <v>2.3621006603215634E-2</v>
      </c>
      <c r="P80" s="52">
        <f t="shared" si="15"/>
        <v>2.3805861161178776E-2</v>
      </c>
      <c r="Q80" s="52">
        <f t="shared" si="15"/>
        <v>2.3952640168062398E-2</v>
      </c>
      <c r="R80" s="52">
        <f t="shared" si="15"/>
        <v>2.4033931818724472E-2</v>
      </c>
      <c r="S80" s="52">
        <f t="shared" si="15"/>
        <v>2.4031466539807315E-2</v>
      </c>
      <c r="T80" s="52">
        <f t="shared" si="15"/>
        <v>2.3934952885296724E-2</v>
      </c>
      <c r="U80" s="52">
        <f t="shared" si="15"/>
        <v>2.3740748186080719E-2</v>
      </c>
      <c r="V80" s="52">
        <f t="shared" si="15"/>
        <v>2.3450494469894397E-2</v>
      </c>
      <c r="W80" s="52">
        <f t="shared" si="15"/>
        <v>2.3069785879467706E-2</v>
      </c>
      <c r="X80" s="52">
        <f t="shared" si="15"/>
        <v>2.260692076330436E-2</v>
      </c>
      <c r="Y80" s="52">
        <f t="shared" si="15"/>
        <v>2.2071808804399989E-2</v>
      </c>
      <c r="Z80" s="52">
        <f t="shared" si="15"/>
        <v>2.1475093265188788E-2</v>
      </c>
      <c r="AA80" s="52">
        <f t="shared" si="15"/>
        <v>2.0827445166958596E-2</v>
      </c>
      <c r="AB80" s="52">
        <f t="shared" si="15"/>
        <v>2.013910364732684E-2</v>
      </c>
      <c r="AC80" s="52">
        <f t="shared" si="15"/>
        <v>1.9419521239587265E-2</v>
      </c>
      <c r="AD80" s="52">
        <f t="shared" si="15"/>
        <v>1.867723951937765E-2</v>
      </c>
      <c r="AE80" s="52">
        <f t="shared" si="15"/>
        <v>1.7919753775913743E-2</v>
      </c>
      <c r="AF80" s="52">
        <f t="shared" si="15"/>
        <v>1.7153582437475952E-2</v>
      </c>
      <c r="AG80" s="67"/>
      <c r="AH80" s="65">
        <f t="shared" si="1"/>
        <v>2.1691191693217086E-2</v>
      </c>
      <c r="AI80" s="65">
        <f t="shared" si="2"/>
        <v>2.3923711419614323E-2</v>
      </c>
      <c r="AJ80" s="65">
        <f t="shared" si="3"/>
        <v>2.3622412907255044E-2</v>
      </c>
      <c r="AK80" s="65">
        <f t="shared" si="4"/>
        <v>2.3838318779960722E-2</v>
      </c>
      <c r="AL80" s="65">
        <f t="shared" si="5"/>
        <v>2.2010210775863889E-2</v>
      </c>
      <c r="AM80" s="65">
        <f t="shared" si="6"/>
        <v>1.8661840123936291E-2</v>
      </c>
      <c r="AN80" s="66"/>
      <c r="AO80" s="65">
        <f t="shared" si="7"/>
        <v>2.2807451556415705E-2</v>
      </c>
      <c r="AP80" s="65">
        <f t="shared" si="8"/>
        <v>2.3730365843607881E-2</v>
      </c>
      <c r="AQ80" s="65">
        <f t="shared" si="9"/>
        <v>2.033602544990009E-2</v>
      </c>
    </row>
    <row r="81" spans="1:43" s="9" customFormat="1" x14ac:dyDescent="0.45">
      <c r="A81" s="13" t="s">
        <v>426</v>
      </c>
      <c r="B81" s="13"/>
      <c r="C81" s="52">
        <f>C72</f>
        <v>9.4815229975451516E-3</v>
      </c>
      <c r="D81" s="52">
        <f t="shared" ref="D81:AF81" si="16">D72</f>
        <v>1.3128625110258014E-2</v>
      </c>
      <c r="E81" s="52">
        <f t="shared" si="16"/>
        <v>1.4881216961482207E-2</v>
      </c>
      <c r="F81" s="52">
        <f t="shared" si="16"/>
        <v>1.5680001273012601E-2</v>
      </c>
      <c r="G81" s="52">
        <f t="shared" si="16"/>
        <v>1.5869541354187579E-2</v>
      </c>
      <c r="H81" s="52">
        <f t="shared" si="16"/>
        <v>1.5723113373201716E-2</v>
      </c>
      <c r="I81" s="52">
        <f t="shared" si="16"/>
        <v>1.5426766943400151E-2</v>
      </c>
      <c r="J81" s="52">
        <f t="shared" si="16"/>
        <v>1.5081793775136675E-2</v>
      </c>
      <c r="K81" s="52">
        <f t="shared" si="16"/>
        <v>1.4732993564615146E-2</v>
      </c>
      <c r="L81" s="52">
        <f t="shared" si="16"/>
        <v>1.4395085366376646E-2</v>
      </c>
      <c r="M81" s="52">
        <f t="shared" si="16"/>
        <v>1.4069421761333571E-2</v>
      </c>
      <c r="N81" s="52">
        <f t="shared" si="16"/>
        <v>1.3752588883101827E-2</v>
      </c>
      <c r="O81" s="52">
        <f t="shared" si="16"/>
        <v>1.3440222231034098E-2</v>
      </c>
      <c r="P81" s="52">
        <f t="shared" si="16"/>
        <v>1.3128493996317729E-2</v>
      </c>
      <c r="Q81" s="52">
        <f t="shared" si="16"/>
        <v>1.2814659983955597E-2</v>
      </c>
      <c r="R81" s="52">
        <f t="shared" si="16"/>
        <v>1.2497228580294511E-2</v>
      </c>
      <c r="S81" s="52">
        <f t="shared" si="16"/>
        <v>1.2175971989426984E-2</v>
      </c>
      <c r="T81" s="52">
        <f t="shared" si="16"/>
        <v>1.185180626040421E-2</v>
      </c>
      <c r="U81" s="52">
        <f t="shared" si="16"/>
        <v>1.1526579397174126E-2</v>
      </c>
      <c r="V81" s="52">
        <f t="shared" si="16"/>
        <v>1.1202789325275683E-2</v>
      </c>
      <c r="W81" s="52">
        <f t="shared" si="16"/>
        <v>1.0883272850648865E-2</v>
      </c>
      <c r="X81" s="52">
        <f t="shared" si="16"/>
        <v>1.0570913076311656E-2</v>
      </c>
      <c r="Y81" s="52">
        <f t="shared" si="16"/>
        <v>1.0268390431505819E-2</v>
      </c>
      <c r="Z81" s="52">
        <f t="shared" si="16"/>
        <v>9.9779982997505873E-3</v>
      </c>
      <c r="AA81" s="52">
        <f t="shared" si="16"/>
        <v>9.7015306503239855E-3</v>
      </c>
      <c r="AB81" s="52">
        <f t="shared" si="16"/>
        <v>9.440229376837533E-3</v>
      </c>
      <c r="AC81" s="52">
        <f t="shared" si="16"/>
        <v>9.1947889216936213E-3</v>
      </c>
      <c r="AD81" s="52">
        <f t="shared" si="16"/>
        <v>8.9653989180349357E-3</v>
      </c>
      <c r="AE81" s="52">
        <f t="shared" si="16"/>
        <v>8.751810048708817E-3</v>
      </c>
      <c r="AF81" s="52">
        <f t="shared" si="16"/>
        <v>8.5534188217113762E-3</v>
      </c>
      <c r="AG81" s="67"/>
      <c r="AH81" s="65">
        <f>AVERAGE(C81:G81)</f>
        <v>1.3808181539297113E-2</v>
      </c>
      <c r="AI81" s="65">
        <f>AVERAGE(H81:L81)</f>
        <v>1.5071950604546067E-2</v>
      </c>
      <c r="AJ81" s="65">
        <f>AVERAGE(M81:Q81)</f>
        <v>1.3441077371148562E-2</v>
      </c>
      <c r="AK81" s="65">
        <f>AVERAGE(R81:V81)</f>
        <v>1.1850875110515103E-2</v>
      </c>
      <c r="AL81" s="65">
        <f>AVERAGE(W81:AA81)</f>
        <v>1.0280421061708183E-2</v>
      </c>
      <c r="AM81" s="65">
        <f>AVERAGE(AB81:AF81)</f>
        <v>8.9811292173972573E-3</v>
      </c>
      <c r="AN81" s="66"/>
      <c r="AO81" s="65">
        <f>AVERAGE(AH81:AI81)</f>
        <v>1.444006607192159E-2</v>
      </c>
      <c r="AP81" s="65">
        <f>AVERAGE(AJ81:AK81)</f>
        <v>1.2645976240831833E-2</v>
      </c>
      <c r="AQ81" s="65">
        <f>AVERAGE(AL81:AM81)</f>
        <v>9.6307751395527212E-3</v>
      </c>
    </row>
    <row r="82" spans="1:43" s="9" customFormat="1" x14ac:dyDescent="0.45">
      <c r="A82" s="13" t="s">
        <v>425</v>
      </c>
      <c r="B82" s="13"/>
      <c r="C82" s="52">
        <f>SUM(C51:C52)</f>
        <v>1.0534770496467189E-2</v>
      </c>
      <c r="D82" s="52">
        <f t="shared" ref="D82:AF82" si="17">SUM(D51:D52)</f>
        <v>1.3423868860784375E-2</v>
      </c>
      <c r="E82" s="52">
        <f t="shared" si="17"/>
        <v>1.442060534863222E-2</v>
      </c>
      <c r="F82" s="52">
        <f t="shared" si="17"/>
        <v>1.4504419820046218E-2</v>
      </c>
      <c r="G82" s="52">
        <f t="shared" si="17"/>
        <v>1.3952195730242138E-2</v>
      </c>
      <c r="H82" s="52">
        <f t="shared" si="17"/>
        <v>1.3021452394435095E-2</v>
      </c>
      <c r="I82" s="52">
        <f t="shared" si="17"/>
        <v>1.1921803547572444E-2</v>
      </c>
      <c r="J82" s="52">
        <f t="shared" si="17"/>
        <v>1.0794911343255852E-2</v>
      </c>
      <c r="K82" s="52">
        <f t="shared" si="17"/>
        <v>9.7249676747562415E-3</v>
      </c>
      <c r="L82" s="52">
        <f t="shared" si="17"/>
        <v>8.7561520964217834E-3</v>
      </c>
      <c r="M82" s="52">
        <f t="shared" si="17"/>
        <v>7.9072214325682545E-3</v>
      </c>
      <c r="N82" s="52">
        <f t="shared" si="17"/>
        <v>7.1815288412655559E-3</v>
      </c>
      <c r="O82" s="52">
        <f t="shared" si="17"/>
        <v>6.573425469205833E-3</v>
      </c>
      <c r="P82" s="52">
        <f t="shared" si="17"/>
        <v>6.0723015434369591E-3</v>
      </c>
      <c r="Q82" s="52">
        <f t="shared" si="17"/>
        <v>5.6652004419211546E-3</v>
      </c>
      <c r="R82" s="52">
        <f t="shared" si="17"/>
        <v>5.3385322503059903E-3</v>
      </c>
      <c r="S82" s="52">
        <f t="shared" si="17"/>
        <v>5.0791852165682173E-3</v>
      </c>
      <c r="T82" s="52">
        <f t="shared" si="17"/>
        <v>4.8751896035926509E-3</v>
      </c>
      <c r="U82" s="52">
        <f t="shared" si="17"/>
        <v>4.716046508805141E-3</v>
      </c>
      <c r="V82" s="52">
        <f t="shared" si="17"/>
        <v>4.5928144282611624E-3</v>
      </c>
      <c r="W82" s="52">
        <f t="shared" si="17"/>
        <v>4.4980363553395021E-3</v>
      </c>
      <c r="X82" s="52">
        <f t="shared" si="17"/>
        <v>4.4255740067393537E-3</v>
      </c>
      <c r="Y82" s="52">
        <f t="shared" si="17"/>
        <v>4.3704037620352605E-3</v>
      </c>
      <c r="Z82" s="52">
        <f t="shared" si="17"/>
        <v>4.3284167921214976E-3</v>
      </c>
      <c r="AA82" s="52">
        <f t="shared" si="17"/>
        <v>4.2962357473781618E-3</v>
      </c>
      <c r="AB82" s="52">
        <f t="shared" si="17"/>
        <v>4.2710682251955474E-3</v>
      </c>
      <c r="AC82" s="52">
        <f t="shared" si="17"/>
        <v>4.2505929112307116E-3</v>
      </c>
      <c r="AD82" s="52">
        <f t="shared" si="17"/>
        <v>4.2328749457590806E-3</v>
      </c>
      <c r="AE82" s="52">
        <f t="shared" si="17"/>
        <v>4.2163076750857996E-3</v>
      </c>
      <c r="AF82" s="52">
        <f t="shared" si="17"/>
        <v>4.1995725700907319E-3</v>
      </c>
      <c r="AG82" s="67"/>
      <c r="AH82" s="65">
        <f>AVERAGE(C82:G82)</f>
        <v>1.3367172051234427E-2</v>
      </c>
      <c r="AI82" s="65">
        <f>AVERAGE(H82:L82)</f>
        <v>1.0843857411288283E-2</v>
      </c>
      <c r="AJ82" s="65">
        <f>AVERAGE(M82:Q82)</f>
        <v>6.6799355456795507E-3</v>
      </c>
      <c r="AK82" s="65">
        <f>AVERAGE(R82:V82)</f>
        <v>4.9203536015066333E-3</v>
      </c>
      <c r="AL82" s="65">
        <f>AVERAGE(W82:AA82)</f>
        <v>4.3837333327227546E-3</v>
      </c>
      <c r="AM82" s="65">
        <f>AVERAGE(AB82:AF82)</f>
        <v>4.2340832654723746E-3</v>
      </c>
      <c r="AN82" s="66"/>
      <c r="AO82" s="65">
        <f>AVERAGE(AH82:AI82)</f>
        <v>1.2105514731261355E-2</v>
      </c>
      <c r="AP82" s="65">
        <f>AVERAGE(AJ82:AK82)</f>
        <v>5.8001445735930916E-3</v>
      </c>
      <c r="AQ82" s="65">
        <f>AVERAGE(AL82:AM82)</f>
        <v>4.3089082990975646E-3</v>
      </c>
    </row>
    <row r="83" spans="1:43" s="62" customFormat="1" ht="15.75" x14ac:dyDescent="0.4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4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4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4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45">
      <c r="A87" s="13" t="str">
        <f>A60</f>
        <v>Route</v>
      </c>
      <c r="B87" s="13"/>
      <c r="C87" s="52">
        <f>C60</f>
        <v>5.3160685976484476E-2</v>
      </c>
      <c r="D87" s="52">
        <f t="shared" ref="D87:AF92" si="19">D60</f>
        <v>4.7681199965166406E-2</v>
      </c>
      <c r="E87" s="52">
        <f t="shared" si="19"/>
        <v>4.7186778329048017E-2</v>
      </c>
      <c r="F87" s="52">
        <f t="shared" si="19"/>
        <v>4.7069741157025731E-2</v>
      </c>
      <c r="G87" s="52">
        <f t="shared" si="19"/>
        <v>4.6831501309899354E-2</v>
      </c>
      <c r="H87" s="52">
        <f t="shared" si="19"/>
        <v>4.6486148779327947E-2</v>
      </c>
      <c r="I87" s="52">
        <f t="shared" si="19"/>
        <v>4.6084949101256156E-2</v>
      </c>
      <c r="J87" s="52">
        <f t="shared" si="19"/>
        <v>4.566155017971555E-2</v>
      </c>
      <c r="K87" s="52">
        <f t="shared" si="19"/>
        <v>4.5232702402363142E-2</v>
      </c>
      <c r="L87" s="52">
        <f t="shared" si="19"/>
        <v>4.4804678597287942E-2</v>
      </c>
      <c r="M87" s="52">
        <f t="shared" si="19"/>
        <v>4.4378350452453523E-2</v>
      </c>
      <c r="N87" s="52">
        <f t="shared" si="19"/>
        <v>4.3952310312800447E-2</v>
      </c>
      <c r="O87" s="52">
        <f t="shared" si="19"/>
        <v>4.3524528977538772E-2</v>
      </c>
      <c r="P87" s="52">
        <f t="shared" si="19"/>
        <v>4.3093122298488926E-2</v>
      </c>
      <c r="Q87" s="52">
        <f t="shared" si="19"/>
        <v>4.2656646719839118E-2</v>
      </c>
      <c r="R87" s="52">
        <f t="shared" si="19"/>
        <v>4.2214173531111704E-2</v>
      </c>
      <c r="S87" s="52">
        <f t="shared" si="19"/>
        <v>4.1765268046754872E-2</v>
      </c>
      <c r="T87" s="52">
        <f t="shared" si="19"/>
        <v>4.1309931714469304E-2</v>
      </c>
      <c r="U87" s="52">
        <f t="shared" si="19"/>
        <v>4.0848528210860865E-2</v>
      </c>
      <c r="V87" s="52">
        <f t="shared" si="19"/>
        <v>4.0381704453648942E-2</v>
      </c>
      <c r="W87" s="52">
        <f t="shared" si="19"/>
        <v>3.9910311369468369E-2</v>
      </c>
      <c r="X87" s="52">
        <f t="shared" si="19"/>
        <v>3.943532973560953E-2</v>
      </c>
      <c r="Y87" s="52">
        <f t="shared" si="19"/>
        <v>3.8957805204610181E-2</v>
      </c>
      <c r="Z87" s="52">
        <f t="shared" si="19"/>
        <v>3.8478794004256404E-2</v>
      </c>
      <c r="AA87" s="52">
        <f t="shared" si="19"/>
        <v>3.7999322002146299E-2</v>
      </c>
      <c r="AB87" s="52">
        <f t="shared" si="19"/>
        <v>3.7520353453296892E-2</v>
      </c>
      <c r="AC87" s="52">
        <f t="shared" si="19"/>
        <v>3.7042774695171025E-2</v>
      </c>
      <c r="AD87" s="52">
        <f t="shared" si="19"/>
        <v>3.6567380779413197E-2</v>
      </c>
      <c r="AE87" s="52">
        <f t="shared" si="19"/>
        <v>3.6094874844371967E-2</v>
      </c>
      <c r="AF87" s="52">
        <f t="shared" si="19"/>
        <v>3.5625868680669887E-2</v>
      </c>
      <c r="AH87" s="65">
        <f t="shared" ref="AH87:AH93" si="20">AVERAGE(C87:G87)</f>
        <v>4.8385981347524795E-2</v>
      </c>
      <c r="AI87" s="65">
        <f t="shared" ref="AI87:AI93" si="21">AVERAGE(H87:L87)</f>
        <v>4.5654005811990139E-2</v>
      </c>
      <c r="AJ87" s="65">
        <f t="shared" ref="AJ87:AJ93" si="22">AVERAGE(M87:Q87)</f>
        <v>4.3520991752224167E-2</v>
      </c>
      <c r="AK87" s="65">
        <f t="shared" ref="AK87:AK93" si="23">AVERAGE(R87:V87)</f>
        <v>4.1303921191369136E-2</v>
      </c>
      <c r="AL87" s="65">
        <f t="shared" ref="AL87:AL93" si="24">AVERAGE(W87:AA87)</f>
        <v>3.8956312463218158E-2</v>
      </c>
      <c r="AM87" s="65">
        <f t="shared" ref="AM87:AM93" si="25">AVERAGE(AB87:AF87)</f>
        <v>3.6570250490584592E-2</v>
      </c>
      <c r="AN87" s="66"/>
      <c r="AO87" s="65">
        <f t="shared" ref="AO87:AO93" si="26">AVERAGE(AH87:AI87)</f>
        <v>4.7019993579757467E-2</v>
      </c>
      <c r="AP87" s="65">
        <f t="shared" ref="AP87:AP93" si="27">AVERAGE(AJ87:AK87)</f>
        <v>4.2412456471796652E-2</v>
      </c>
      <c r="AQ87" s="65">
        <f t="shared" ref="AQ87:AQ93" si="28">AVERAGE(AL87:AM87)</f>
        <v>3.7763281476901375E-2</v>
      </c>
    </row>
    <row r="88" spans="1:43" s="9" customFormat="1" x14ac:dyDescent="0.45">
      <c r="A88" s="13" t="str">
        <f t="shared" ref="A88:A92" si="29">A61</f>
        <v>Rail</v>
      </c>
      <c r="B88" s="13"/>
      <c r="C88" s="52">
        <f t="shared" ref="C88:R92" si="30">C61</f>
        <v>5.5984163295654137E-2</v>
      </c>
      <c r="D88" s="52">
        <f t="shared" si="30"/>
        <v>4.6969383526220758E-2</v>
      </c>
      <c r="E88" s="52">
        <f t="shared" si="30"/>
        <v>4.6204633788391569E-2</v>
      </c>
      <c r="F88" s="52">
        <f t="shared" si="30"/>
        <v>4.631510229611166E-2</v>
      </c>
      <c r="G88" s="52">
        <f t="shared" si="30"/>
        <v>4.6333735079079258E-2</v>
      </c>
      <c r="H88" s="52">
        <f t="shared" si="30"/>
        <v>4.620312656935345E-2</v>
      </c>
      <c r="I88" s="52">
        <f t="shared" si="30"/>
        <v>4.5960772524817881E-2</v>
      </c>
      <c r="J88" s="52">
        <f t="shared" si="30"/>
        <v>4.5641032209171165E-2</v>
      </c>
      <c r="K88" s="52">
        <f t="shared" si="30"/>
        <v>4.5268031668332785E-2</v>
      </c>
      <c r="L88" s="52">
        <f t="shared" si="30"/>
        <v>4.4858209250085254E-2</v>
      </c>
      <c r="M88" s="52">
        <f t="shared" si="30"/>
        <v>4.4422840586595971E-2</v>
      </c>
      <c r="N88" s="52">
        <f t="shared" si="30"/>
        <v>4.3969774828938754E-2</v>
      </c>
      <c r="O88" s="52">
        <f t="shared" si="30"/>
        <v>4.3504570628124364E-2</v>
      </c>
      <c r="P88" s="52">
        <f t="shared" si="30"/>
        <v>4.3031237202889289E-2</v>
      </c>
      <c r="Q88" s="52">
        <f t="shared" si="30"/>
        <v>4.2552721798992242E-2</v>
      </c>
      <c r="R88" s="52">
        <f t="shared" si="30"/>
        <v>4.2071233584074177E-2</v>
      </c>
      <c r="S88" s="52">
        <f t="shared" si="19"/>
        <v>4.1588461565003051E-2</v>
      </c>
      <c r="T88" s="52">
        <f t="shared" si="19"/>
        <v>4.1105722310300151E-2</v>
      </c>
      <c r="U88" s="52">
        <f t="shared" si="19"/>
        <v>4.0624061234399211E-2</v>
      </c>
      <c r="V88" s="52">
        <f t="shared" si="19"/>
        <v>4.0144321715963958E-2</v>
      </c>
      <c r="W88" s="52">
        <f t="shared" si="19"/>
        <v>3.9667193333544029E-2</v>
      </c>
      <c r="X88" s="52">
        <f t="shared" si="19"/>
        <v>3.9193245150108851E-2</v>
      </c>
      <c r="Y88" s="52">
        <f t="shared" si="19"/>
        <v>3.872294951051674E-2</v>
      </c>
      <c r="Z88" s="52">
        <f t="shared" si="19"/>
        <v>3.8256699015320299E-2</v>
      </c>
      <c r="AA88" s="52">
        <f t="shared" si="19"/>
        <v>3.7794819420308969E-2</v>
      </c>
      <c r="AB88" s="52">
        <f t="shared" si="19"/>
        <v>3.7337579365367426E-2</v>
      </c>
      <c r="AC88" s="52">
        <f t="shared" si="19"/>
        <v>3.688519836553459E-2</v>
      </c>
      <c r="AD88" s="52">
        <f t="shared" si="19"/>
        <v>3.6437853117005321E-2</v>
      </c>
      <c r="AE88" s="52">
        <f t="shared" si="19"/>
        <v>3.5995683302354184E-2</v>
      </c>
      <c r="AF88" s="52">
        <f t="shared" si="19"/>
        <v>3.5558796038040109E-2</v>
      </c>
      <c r="AH88" s="65">
        <f t="shared" si="20"/>
        <v>4.8361403597091478E-2</v>
      </c>
      <c r="AI88" s="65">
        <f t="shared" si="21"/>
        <v>4.55862344443521E-2</v>
      </c>
      <c r="AJ88" s="65">
        <f t="shared" si="22"/>
        <v>4.3496229009108121E-2</v>
      </c>
      <c r="AK88" s="65">
        <f t="shared" si="23"/>
        <v>4.1106760081948114E-2</v>
      </c>
      <c r="AL88" s="65">
        <f t="shared" si="24"/>
        <v>3.8726981285959777E-2</v>
      </c>
      <c r="AM88" s="65">
        <f t="shared" si="25"/>
        <v>3.6443022037660325E-2</v>
      </c>
      <c r="AN88" s="66"/>
      <c r="AO88" s="65">
        <f t="shared" si="26"/>
        <v>4.6973819020721785E-2</v>
      </c>
      <c r="AP88" s="65">
        <f t="shared" si="27"/>
        <v>4.2301494545528118E-2</v>
      </c>
      <c r="AQ88" s="65">
        <f t="shared" si="28"/>
        <v>3.7585001661810051E-2</v>
      </c>
    </row>
    <row r="89" spans="1:43" s="9" customFormat="1" x14ac:dyDescent="0.45">
      <c r="A89" s="13" t="str">
        <f t="shared" si="29"/>
        <v>Ponts &amp; tunels</v>
      </c>
      <c r="B89" s="13"/>
      <c r="C89" s="52">
        <f t="shared" si="30"/>
        <v>5.3283277688749964E-2</v>
      </c>
      <c r="D89" s="52">
        <f t="shared" si="19"/>
        <v>4.4693539474396367E-2</v>
      </c>
      <c r="E89" s="52">
        <f t="shared" si="19"/>
        <v>4.393640820267463E-2</v>
      </c>
      <c r="F89" s="52">
        <f t="shared" si="19"/>
        <v>4.4013987371551322E-2</v>
      </c>
      <c r="G89" s="52">
        <f t="shared" si="19"/>
        <v>4.4013777913099614E-2</v>
      </c>
      <c r="H89" s="52">
        <f t="shared" si="19"/>
        <v>4.3877647639227517E-2</v>
      </c>
      <c r="I89" s="52">
        <f t="shared" si="19"/>
        <v>4.3639290855860338E-2</v>
      </c>
      <c r="J89" s="52">
        <f t="shared" si="19"/>
        <v>4.3330419705461108E-2</v>
      </c>
      <c r="K89" s="52">
        <f t="shared" si="19"/>
        <v>4.2973351619949696E-2</v>
      </c>
      <c r="L89" s="52">
        <f t="shared" si="19"/>
        <v>4.2583210971211712E-2</v>
      </c>
      <c r="M89" s="52">
        <f t="shared" si="19"/>
        <v>4.2170280244535008E-2</v>
      </c>
      <c r="N89" s="52">
        <f t="shared" si="19"/>
        <v>4.1741644024294033E-2</v>
      </c>
      <c r="O89" s="52">
        <f t="shared" si="19"/>
        <v>4.1302267421651044E-2</v>
      </c>
      <c r="P89" s="52">
        <f t="shared" si="19"/>
        <v>4.0855697181643655E-2</v>
      </c>
      <c r="Q89" s="52">
        <f t="shared" si="19"/>
        <v>4.0404519352516224E-2</v>
      </c>
      <c r="R89" s="52">
        <f t="shared" si="19"/>
        <v>3.9950661379918262E-2</v>
      </c>
      <c r="S89" s="52">
        <f t="shared" si="19"/>
        <v>3.9495593618309899E-2</v>
      </c>
      <c r="T89" s="52">
        <f t="shared" si="19"/>
        <v>3.9040464493229857E-2</v>
      </c>
      <c r="U89" s="52">
        <f t="shared" si="19"/>
        <v>3.858619178786038E-2</v>
      </c>
      <c r="V89" s="52">
        <f t="shared" si="19"/>
        <v>3.813352396318069E-2</v>
      </c>
      <c r="W89" s="52">
        <f t="shared" si="19"/>
        <v>3.7683081852435726E-2</v>
      </c>
      <c r="X89" s="52">
        <f t="shared" si="19"/>
        <v>3.7235386304829005E-2</v>
      </c>
      <c r="Y89" s="52">
        <f t="shared" si="19"/>
        <v>3.679087765541459E-2</v>
      </c>
      <c r="Z89" s="52">
        <f t="shared" si="19"/>
        <v>3.6349929089384871E-2</v>
      </c>
      <c r="AA89" s="52">
        <f t="shared" si="19"/>
        <v>3.5912856335989042E-2</v>
      </c>
      <c r="AB89" s="52">
        <f t="shared" si="19"/>
        <v>3.5479925312778486E-2</v>
      </c>
      <c r="AC89" s="52">
        <f t="shared" si="19"/>
        <v>3.5051358044347496E-2</v>
      </c>
      <c r="AD89" s="52">
        <f t="shared" si="19"/>
        <v>3.4627337867176138E-2</v>
      </c>
      <c r="AE89" s="52">
        <f t="shared" si="19"/>
        <v>3.4208013794488262E-2</v>
      </c>
      <c r="AF89" s="52">
        <f t="shared" si="19"/>
        <v>3.3793504476080198E-2</v>
      </c>
      <c r="AH89" s="65">
        <f t="shared" si="20"/>
        <v>4.5988198130094381E-2</v>
      </c>
      <c r="AI89" s="65">
        <f t="shared" si="21"/>
        <v>4.3280784158342071E-2</v>
      </c>
      <c r="AJ89" s="65">
        <f t="shared" si="22"/>
        <v>4.1294881644927992E-2</v>
      </c>
      <c r="AK89" s="65">
        <f t="shared" si="23"/>
        <v>3.9041287048499816E-2</v>
      </c>
      <c r="AL89" s="65">
        <f t="shared" si="24"/>
        <v>3.6794426247610645E-2</v>
      </c>
      <c r="AM89" s="65">
        <f t="shared" si="25"/>
        <v>3.4632027898974113E-2</v>
      </c>
      <c r="AN89" s="66"/>
      <c r="AO89" s="65">
        <f t="shared" si="26"/>
        <v>4.4634491144218226E-2</v>
      </c>
      <c r="AP89" s="65">
        <f t="shared" si="27"/>
        <v>4.01680843467139E-2</v>
      </c>
      <c r="AQ89" s="65">
        <f t="shared" si="28"/>
        <v>3.5713227073292379E-2</v>
      </c>
    </row>
    <row r="90" spans="1:43" s="9" customFormat="1" x14ac:dyDescent="0.45">
      <c r="A90" s="13" t="str">
        <f t="shared" si="29"/>
        <v>Conduites</v>
      </c>
      <c r="B90" s="13"/>
      <c r="C90" s="52">
        <f t="shared" si="30"/>
        <v>5.4196074431881985E-2</v>
      </c>
      <c r="D90" s="52">
        <f t="shared" si="19"/>
        <v>4.7894360035648259E-2</v>
      </c>
      <c r="E90" s="52">
        <f t="shared" si="19"/>
        <v>4.7342885184534243E-2</v>
      </c>
      <c r="F90" s="52">
        <f t="shared" si="19"/>
        <v>4.7322139459731544E-2</v>
      </c>
      <c r="G90" s="52">
        <f t="shared" si="19"/>
        <v>4.72106160555604E-2</v>
      </c>
      <c r="H90" s="52">
        <f t="shared" si="19"/>
        <v>4.6985036393036951E-2</v>
      </c>
      <c r="I90" s="52">
        <f t="shared" si="19"/>
        <v>4.6679369478711659E-2</v>
      </c>
      <c r="J90" s="52">
        <f t="shared" si="19"/>
        <v>4.6321119275944088E-2</v>
      </c>
      <c r="K90" s="52">
        <f t="shared" si="19"/>
        <v>4.5928048791246553E-2</v>
      </c>
      <c r="L90" s="52">
        <f t="shared" si="19"/>
        <v>4.5511158190795299E-2</v>
      </c>
      <c r="M90" s="52">
        <f t="shared" si="19"/>
        <v>4.5077280146297062E-2</v>
      </c>
      <c r="N90" s="52">
        <f t="shared" si="19"/>
        <v>4.4630777836057331E-2</v>
      </c>
      <c r="O90" s="52">
        <f t="shared" si="19"/>
        <v>4.4174570440262885E-2</v>
      </c>
      <c r="P90" s="52">
        <f t="shared" si="19"/>
        <v>4.3710730164337269E-2</v>
      </c>
      <c r="Q90" s="52">
        <f t="shared" si="19"/>
        <v>4.3240827526109846E-2</v>
      </c>
      <c r="R90" s="52">
        <f t="shared" si="19"/>
        <v>4.2766131462206591E-2</v>
      </c>
      <c r="S90" s="52">
        <f t="shared" si="19"/>
        <v>4.2287727467033777E-2</v>
      </c>
      <c r="T90" s="52">
        <f t="shared" si="19"/>
        <v>4.1806586681020934E-2</v>
      </c>
      <c r="U90" s="52">
        <f t="shared" si="19"/>
        <v>4.1323604783941474E-2</v>
      </c>
      <c r="V90" s="52">
        <f t="shared" si="19"/>
        <v>4.0839622023854182E-2</v>
      </c>
      <c r="W90" s="52">
        <f t="shared" si="19"/>
        <v>4.0355430640614122E-2</v>
      </c>
      <c r="X90" s="52">
        <f t="shared" si="19"/>
        <v>3.9871776189614405E-2</v>
      </c>
      <c r="Y90" s="52">
        <f t="shared" si="19"/>
        <v>3.9389354633170365E-2</v>
      </c>
      <c r="Z90" s="52">
        <f t="shared" si="19"/>
        <v>3.8908809245652806E-2</v>
      </c>
      <c r="AA90" s="52">
        <f t="shared" si="19"/>
        <v>3.8430727519180856E-2</v>
      </c>
      <c r="AB90" s="52">
        <f t="shared" si="19"/>
        <v>3.7955639919732422E-2</v>
      </c>
      <c r="AC90" s="52">
        <f t="shared" si="19"/>
        <v>3.7484019303766054E-2</v>
      </c>
      <c r="AD90" s="52">
        <f t="shared" si="19"/>
        <v>3.7016282794498381E-2</v>
      </c>
      <c r="AE90" s="52">
        <f t="shared" si="19"/>
        <v>3.6552793897999668E-2</v>
      </c>
      <c r="AF90" s="52">
        <f t="shared" si="19"/>
        <v>3.6093865839178986E-2</v>
      </c>
      <c r="AH90" s="65">
        <f t="shared" si="20"/>
        <v>4.8793215033471289E-2</v>
      </c>
      <c r="AI90" s="65">
        <f t="shared" si="21"/>
        <v>4.628494642594691E-2</v>
      </c>
      <c r="AJ90" s="65">
        <f t="shared" si="22"/>
        <v>4.4166837222612873E-2</v>
      </c>
      <c r="AK90" s="65">
        <f t="shared" si="23"/>
        <v>4.1804734483611397E-2</v>
      </c>
      <c r="AL90" s="65">
        <f t="shared" si="24"/>
        <v>3.9391219645646514E-2</v>
      </c>
      <c r="AM90" s="65">
        <f t="shared" si="25"/>
        <v>3.7020520351035105E-2</v>
      </c>
      <c r="AN90" s="66"/>
      <c r="AO90" s="65">
        <f t="shared" si="26"/>
        <v>4.7539080729709096E-2</v>
      </c>
      <c r="AP90" s="65">
        <f t="shared" si="27"/>
        <v>4.2985785853112135E-2</v>
      </c>
      <c r="AQ90" s="65">
        <f t="shared" si="28"/>
        <v>3.8205869998340809E-2</v>
      </c>
    </row>
    <row r="91" spans="1:43" s="9" customFormat="1" x14ac:dyDescent="0.45">
      <c r="A91" s="13" t="str">
        <f t="shared" si="29"/>
        <v>Electricité &amp; télécom</v>
      </c>
      <c r="B91" s="13"/>
      <c r="C91" s="52">
        <f t="shared" si="30"/>
        <v>5.5249479466080317E-2</v>
      </c>
      <c r="D91" s="52">
        <f t="shared" si="19"/>
        <v>4.8960316410269898E-2</v>
      </c>
      <c r="E91" s="52">
        <f t="shared" si="19"/>
        <v>4.8268578916042262E-2</v>
      </c>
      <c r="F91" s="52">
        <f t="shared" si="19"/>
        <v>4.8121150662640423E-2</v>
      </c>
      <c r="G91" s="52">
        <f t="shared" si="19"/>
        <v>4.7907446617419573E-2</v>
      </c>
      <c r="H91" s="52">
        <f t="shared" si="19"/>
        <v>4.7598913210658407E-2</v>
      </c>
      <c r="I91" s="52">
        <f t="shared" si="19"/>
        <v>4.7225183304701365E-2</v>
      </c>
      <c r="J91" s="52">
        <f t="shared" si="19"/>
        <v>4.6810898251862507E-2</v>
      </c>
      <c r="K91" s="52">
        <f t="shared" si="19"/>
        <v>4.6371813648783011E-2</v>
      </c>
      <c r="L91" s="52">
        <f t="shared" si="19"/>
        <v>4.5917415299589419E-2</v>
      </c>
      <c r="M91" s="52">
        <f t="shared" si="19"/>
        <v>4.5453337004678004E-2</v>
      </c>
      <c r="N91" s="52">
        <f t="shared" si="19"/>
        <v>4.4982962306297433E-2</v>
      </c>
      <c r="O91" s="52">
        <f t="shared" si="19"/>
        <v>4.4508390751301689E-2</v>
      </c>
      <c r="P91" s="52">
        <f t="shared" si="19"/>
        <v>4.4030995077710924E-2</v>
      </c>
      <c r="Q91" s="52">
        <f t="shared" si="19"/>
        <v>4.355173876387447E-2</v>
      </c>
      <c r="R91" s="52">
        <f t="shared" si="19"/>
        <v>4.3071357273656019E-2</v>
      </c>
      <c r="S91" s="52">
        <f t="shared" si="19"/>
        <v>4.2590462176046985E-2</v>
      </c>
      <c r="T91" s="52">
        <f t="shared" si="19"/>
        <v>4.2109601107549119E-2</v>
      </c>
      <c r="U91" s="52">
        <f t="shared" si="19"/>
        <v>4.1629289528711713E-2</v>
      </c>
      <c r="V91" s="52">
        <f t="shared" si="19"/>
        <v>4.1150024974159233E-2</v>
      </c>
      <c r="W91" s="52">
        <f t="shared" si="19"/>
        <v>4.0672290754583729E-2</v>
      </c>
      <c r="X91" s="52">
        <f t="shared" si="19"/>
        <v>4.0196553116919567E-2</v>
      </c>
      <c r="Y91" s="52">
        <f t="shared" si="19"/>
        <v>3.972325576525107E-2</v>
      </c>
      <c r="Z91" s="52">
        <f t="shared" si="19"/>
        <v>3.925281417618081E-2</v>
      </c>
      <c r="AA91" s="52">
        <f t="shared" si="19"/>
        <v>3.8785610046300066E-2</v>
      </c>
      <c r="AB91" s="52">
        <f t="shared" si="19"/>
        <v>3.8321988431679645E-2</v>
      </c>
      <c r="AC91" s="52">
        <f t="shared" si="19"/>
        <v>3.786225558478102E-2</v>
      </c>
      <c r="AD91" s="52">
        <f t="shared" si="19"/>
        <v>3.7406679152843764E-2</v>
      </c>
      <c r="AE91" s="52">
        <f t="shared" si="19"/>
        <v>3.6955489146070233E-2</v>
      </c>
      <c r="AF91" s="52">
        <f t="shared" si="19"/>
        <v>3.6508880107192103E-2</v>
      </c>
      <c r="AH91" s="65">
        <f t="shared" si="20"/>
        <v>4.9701394414490493E-2</v>
      </c>
      <c r="AI91" s="65">
        <f t="shared" si="21"/>
        <v>4.6784844743118947E-2</v>
      </c>
      <c r="AJ91" s="65">
        <f t="shared" si="22"/>
        <v>4.4505484780772507E-2</v>
      </c>
      <c r="AK91" s="65">
        <f t="shared" si="23"/>
        <v>4.2110147012024604E-2</v>
      </c>
      <c r="AL91" s="65">
        <f t="shared" si="24"/>
        <v>3.972610477184705E-2</v>
      </c>
      <c r="AM91" s="65">
        <f t="shared" si="25"/>
        <v>3.7411058484513357E-2</v>
      </c>
      <c r="AN91" s="66"/>
      <c r="AO91" s="65">
        <f t="shared" si="26"/>
        <v>4.824311957880472E-2</v>
      </c>
      <c r="AP91" s="65">
        <f t="shared" si="27"/>
        <v>4.3307815896398552E-2</v>
      </c>
      <c r="AQ91" s="65">
        <f t="shared" si="28"/>
        <v>3.8568581628180207E-2</v>
      </c>
    </row>
    <row r="92" spans="1:43" s="9" customFormat="1" x14ac:dyDescent="0.45">
      <c r="A92" s="13" t="str">
        <f t="shared" si="29"/>
        <v>Eau</v>
      </c>
      <c r="B92" s="13"/>
      <c r="C92" s="52">
        <f t="shared" si="30"/>
        <v>4.5803177043049273E-2</v>
      </c>
      <c r="D92" s="52">
        <f t="shared" si="19"/>
        <v>3.6197936645456202E-2</v>
      </c>
      <c r="E92" s="52">
        <f t="shared" si="19"/>
        <v>3.5317340921738452E-2</v>
      </c>
      <c r="F92" s="52">
        <f t="shared" si="19"/>
        <v>3.543105617901119E-2</v>
      </c>
      <c r="G92" s="52">
        <f t="shared" si="19"/>
        <v>3.5495526261637336E-2</v>
      </c>
      <c r="H92" s="52">
        <f t="shared" si="19"/>
        <v>3.5428825937943352E-2</v>
      </c>
      <c r="I92" s="52">
        <f t="shared" si="19"/>
        <v>3.5261235126929247E-2</v>
      </c>
      <c r="J92" s="52">
        <f t="shared" si="19"/>
        <v>3.5024673512652066E-2</v>
      </c>
      <c r="K92" s="52">
        <f t="shared" si="19"/>
        <v>3.4742067142250012E-2</v>
      </c>
      <c r="L92" s="52">
        <f t="shared" si="19"/>
        <v>3.4428964058659736E-2</v>
      </c>
      <c r="M92" s="52">
        <f t="shared" si="19"/>
        <v>3.4095825323085333E-2</v>
      </c>
      <c r="N92" s="52">
        <f t="shared" si="19"/>
        <v>3.3749712472399038E-2</v>
      </c>
      <c r="O92" s="52">
        <f t="shared" si="19"/>
        <v>3.339542319410993E-2</v>
      </c>
      <c r="P92" s="52">
        <f t="shared" si="19"/>
        <v>3.3036242712554703E-2</v>
      </c>
      <c r="Q92" s="52">
        <f t="shared" si="19"/>
        <v>3.2674441688085289E-2</v>
      </c>
      <c r="R92" s="52">
        <f t="shared" si="19"/>
        <v>3.2311608401175793E-2</v>
      </c>
      <c r="S92" s="52">
        <f t="shared" si="19"/>
        <v>3.1948870907262658E-2</v>
      </c>
      <c r="T92" s="52">
        <f t="shared" si="19"/>
        <v>3.1587046571539247E-2</v>
      </c>
      <c r="U92" s="52">
        <f t="shared" si="19"/>
        <v>3.1226741710376885E-2</v>
      </c>
      <c r="V92" s="52">
        <f t="shared" si="19"/>
        <v>3.0868417923412675E-2</v>
      </c>
      <c r="W92" s="52">
        <f t="shared" si="19"/>
        <v>3.0512435505291771E-2</v>
      </c>
      <c r="X92" s="52">
        <f t="shared" si="19"/>
        <v>3.0159082096056385E-2</v>
      </c>
      <c r="Y92" s="52">
        <f t="shared" si="19"/>
        <v>2.9808590953304757E-2</v>
      </c>
      <c r="Z92" s="52">
        <f t="shared" si="19"/>
        <v>2.9461153237948186E-2</v>
      </c>
      <c r="AA92" s="52">
        <f t="shared" si="19"/>
        <v>2.9116926091259536E-2</v>
      </c>
      <c r="AB92" s="52">
        <f t="shared" si="19"/>
        <v>2.877603831921648E-2</v>
      </c>
      <c r="AC92" s="52">
        <f t="shared" si="19"/>
        <v>2.8438594631725218E-2</v>
      </c>
      <c r="AD92" s="52">
        <f t="shared" si="19"/>
        <v>2.810467896966054E-2</v>
      </c>
      <c r="AE92" s="52">
        <f t="shared" si="19"/>
        <v>2.7774357046264367E-2</v>
      </c>
      <c r="AF92" s="52">
        <f t="shared" si="19"/>
        <v>2.7447678917843565E-2</v>
      </c>
      <c r="AH92" s="65">
        <f t="shared" si="20"/>
        <v>3.7649007410178494E-2</v>
      </c>
      <c r="AI92" s="65">
        <f t="shared" si="21"/>
        <v>3.4977153155686877E-2</v>
      </c>
      <c r="AJ92" s="65">
        <f t="shared" si="22"/>
        <v>3.3390329078046857E-2</v>
      </c>
      <c r="AK92" s="65">
        <f t="shared" si="23"/>
        <v>3.1588537102753445E-2</v>
      </c>
      <c r="AL92" s="65">
        <f t="shared" si="24"/>
        <v>2.9811637576772125E-2</v>
      </c>
      <c r="AM92" s="65">
        <f t="shared" si="25"/>
        <v>2.8108269576942034E-2</v>
      </c>
      <c r="AN92" s="66"/>
      <c r="AO92" s="65">
        <f t="shared" si="26"/>
        <v>3.6313080282932689E-2</v>
      </c>
      <c r="AP92" s="65">
        <f t="shared" si="27"/>
        <v>3.2489433090400151E-2</v>
      </c>
      <c r="AQ92" s="65">
        <f t="shared" si="28"/>
        <v>2.895995357685708E-2</v>
      </c>
    </row>
    <row r="93" spans="1:43" s="9" customFormat="1" x14ac:dyDescent="0.45">
      <c r="A93" s="71" t="s">
        <v>444</v>
      </c>
      <c r="B93" s="13"/>
      <c r="C93" s="52">
        <f>SUM(C66:C69)</f>
        <v>0.20862799691864978</v>
      </c>
      <c r="D93" s="52">
        <f t="shared" ref="D93:AF93" si="31">SUM(D66:D69)</f>
        <v>0.17466184661575723</v>
      </c>
      <c r="E93" s="52">
        <f t="shared" si="31"/>
        <v>0.17195320300323494</v>
      </c>
      <c r="F93" s="52">
        <f t="shared" si="31"/>
        <v>0.17248394903412592</v>
      </c>
      <c r="G93" s="52">
        <f t="shared" si="31"/>
        <v>0.17262320181094004</v>
      </c>
      <c r="H93" s="52">
        <f t="shared" si="31"/>
        <v>0.17217523280845584</v>
      </c>
      <c r="I93" s="52">
        <f t="shared" si="31"/>
        <v>0.17130050820448925</v>
      </c>
      <c r="J93" s="52">
        <f t="shared" si="31"/>
        <v>0.1701396518069371</v>
      </c>
      <c r="K93" s="52">
        <f t="shared" si="31"/>
        <v>0.16878739492129147</v>
      </c>
      <c r="L93" s="52">
        <f t="shared" si="31"/>
        <v>0.16730494177029651</v>
      </c>
      <c r="M93" s="52">
        <f t="shared" si="31"/>
        <v>0.16573192059179542</v>
      </c>
      <c r="N93" s="52">
        <f t="shared" si="31"/>
        <v>0.16409447194527826</v>
      </c>
      <c r="O93" s="52">
        <f t="shared" si="31"/>
        <v>0.16241032369604064</v>
      </c>
      <c r="P93" s="52">
        <f t="shared" si="31"/>
        <v>0.16069190853946225</v>
      </c>
      <c r="Q93" s="52">
        <f t="shared" si="31"/>
        <v>0.15894828147274545</v>
      </c>
      <c r="R93" s="52">
        <f t="shared" si="31"/>
        <v>0.1571863153444813</v>
      </c>
      <c r="S93" s="52">
        <f t="shared" si="31"/>
        <v>0.15541145703534234</v>
      </c>
      <c r="T93" s="52">
        <f t="shared" si="31"/>
        <v>0.15362820724432694</v>
      </c>
      <c r="U93" s="52">
        <f t="shared" si="31"/>
        <v>0.15184042231166411</v>
      </c>
      <c r="V93" s="52">
        <f t="shared" si="31"/>
        <v>0.15005149769731158</v>
      </c>
      <c r="W93" s="52">
        <f t="shared" si="31"/>
        <v>0.14826447475648361</v>
      </c>
      <c r="X93" s="52">
        <f t="shared" si="31"/>
        <v>0.14648209892198305</v>
      </c>
      <c r="Y93" s="52">
        <f t="shared" si="31"/>
        <v>0.14470684994968019</v>
      </c>
      <c r="Z93" s="52">
        <f t="shared" si="31"/>
        <v>0.14294095741658219</v>
      </c>
      <c r="AA93" s="52">
        <f t="shared" si="31"/>
        <v>0.14118640998469112</v>
      </c>
      <c r="AB93" s="52">
        <f t="shared" si="31"/>
        <v>0.13944496489170455</v>
      </c>
      <c r="AC93" s="52">
        <f t="shared" si="31"/>
        <v>0.1377181572941206</v>
      </c>
      <c r="AD93" s="52">
        <f t="shared" si="31"/>
        <v>0.13600731286928308</v>
      </c>
      <c r="AE93" s="52">
        <f t="shared" si="31"/>
        <v>0.13431356259964555</v>
      </c>
      <c r="AF93" s="52">
        <f t="shared" si="31"/>
        <v>0.13263785762912453</v>
      </c>
      <c r="AH93" s="65">
        <f t="shared" si="20"/>
        <v>0.18007003947654157</v>
      </c>
      <c r="AI93" s="65">
        <f t="shared" si="21"/>
        <v>0.16994154590229404</v>
      </c>
      <c r="AJ93" s="65">
        <f t="shared" si="22"/>
        <v>0.16237538124906439</v>
      </c>
      <c r="AK93" s="65">
        <f t="shared" si="23"/>
        <v>0.15362357992662523</v>
      </c>
      <c r="AL93" s="65">
        <f t="shared" si="24"/>
        <v>0.14471615820588404</v>
      </c>
      <c r="AM93" s="65">
        <f t="shared" si="25"/>
        <v>0.13602437105677567</v>
      </c>
      <c r="AN93" s="66"/>
      <c r="AO93" s="65">
        <f t="shared" si="26"/>
        <v>0.17500579268941779</v>
      </c>
      <c r="AP93" s="65">
        <f t="shared" si="27"/>
        <v>0.1579994805878448</v>
      </c>
      <c r="AQ93" s="65">
        <f t="shared" si="28"/>
        <v>0.14037026463132984</v>
      </c>
    </row>
    <row r="94" spans="1:43" s="62" customFormat="1" x14ac:dyDescent="0.4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4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4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45">
      <c r="A97" s="13"/>
    </row>
    <row r="98" spans="1:1" x14ac:dyDescent="0.45">
      <c r="A98" s="36"/>
    </row>
    <row r="99" spans="1:1" x14ac:dyDescent="0.45">
      <c r="A99" s="36"/>
    </row>
    <row r="100" spans="1:1" x14ac:dyDescent="0.4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defaultRowHeight="14.25" x14ac:dyDescent="0.45"/>
  <cols>
    <col min="1" max="1" width="18.19921875" customWidth="1"/>
    <col min="2" max="3" width="67.6640625" customWidth="1"/>
    <col min="5" max="5" width="17.9296875" bestFit="1" customWidth="1"/>
  </cols>
  <sheetData>
    <row r="1" spans="1:7" x14ac:dyDescent="0.45">
      <c r="A1" t="s">
        <v>403</v>
      </c>
      <c r="B1" t="s">
        <v>404</v>
      </c>
      <c r="C1" t="s">
        <v>405</v>
      </c>
    </row>
    <row r="2" spans="1:7" x14ac:dyDescent="0.4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45">
      <c r="A3" s="54" t="s">
        <v>362</v>
      </c>
      <c r="B3" s="54" t="s">
        <v>361</v>
      </c>
      <c r="C3" s="54" t="s">
        <v>418</v>
      </c>
    </row>
    <row r="4" spans="1:7" x14ac:dyDescent="0.45">
      <c r="A4" s="54" t="s">
        <v>364</v>
      </c>
      <c r="B4" s="54" t="s">
        <v>363</v>
      </c>
      <c r="C4" s="54" t="s">
        <v>406</v>
      </c>
    </row>
    <row r="5" spans="1:7" x14ac:dyDescent="0.45">
      <c r="A5" s="54" t="s">
        <v>366</v>
      </c>
      <c r="B5" s="54" t="s">
        <v>365</v>
      </c>
      <c r="C5" s="54" t="s">
        <v>417</v>
      </c>
    </row>
    <row r="6" spans="1:7" x14ac:dyDescent="0.45">
      <c r="A6" s="54" t="s">
        <v>368</v>
      </c>
      <c r="B6" s="54" t="s">
        <v>367</v>
      </c>
      <c r="C6" s="54" t="s">
        <v>407</v>
      </c>
    </row>
    <row r="7" spans="1:7" x14ac:dyDescent="0.45">
      <c r="A7" s="54" t="s">
        <v>370</v>
      </c>
      <c r="B7" s="54" t="s">
        <v>369</v>
      </c>
      <c r="C7" s="54" t="s">
        <v>408</v>
      </c>
    </row>
    <row r="8" spans="1:7" x14ac:dyDescent="0.45">
      <c r="A8" s="54" t="s">
        <v>372</v>
      </c>
      <c r="B8" s="54" t="s">
        <v>371</v>
      </c>
      <c r="C8" s="54" t="s">
        <v>409</v>
      </c>
    </row>
    <row r="9" spans="1:7" x14ac:dyDescent="0.45">
      <c r="A9" s="54" t="s">
        <v>374</v>
      </c>
      <c r="B9" s="54" t="s">
        <v>373</v>
      </c>
      <c r="C9" s="54" t="s">
        <v>420</v>
      </c>
    </row>
    <row r="10" spans="1:7" x14ac:dyDescent="0.45">
      <c r="A10" s="54" t="s">
        <v>376</v>
      </c>
      <c r="B10" s="54" t="s">
        <v>375</v>
      </c>
      <c r="C10" s="59" t="s">
        <v>423</v>
      </c>
    </row>
    <row r="11" spans="1:7" x14ac:dyDescent="0.45">
      <c r="A11" s="54" t="s">
        <v>378</v>
      </c>
      <c r="B11" s="54" t="s">
        <v>377</v>
      </c>
      <c r="C11" s="54" t="s">
        <v>410</v>
      </c>
    </row>
    <row r="12" spans="1:7" x14ac:dyDescent="0.45">
      <c r="A12" s="54" t="s">
        <v>380</v>
      </c>
      <c r="B12" s="54" t="s">
        <v>379</v>
      </c>
      <c r="C12" s="54" t="s">
        <v>411</v>
      </c>
    </row>
    <row r="13" spans="1:7" x14ac:dyDescent="0.45">
      <c r="A13" s="54" t="s">
        <v>382</v>
      </c>
      <c r="B13" s="54" t="s">
        <v>381</v>
      </c>
      <c r="C13" s="59" t="s">
        <v>439</v>
      </c>
    </row>
    <row r="14" spans="1:7" x14ac:dyDescent="0.45">
      <c r="A14" s="54" t="s">
        <v>384</v>
      </c>
      <c r="B14" s="54" t="s">
        <v>383</v>
      </c>
      <c r="C14" s="54" t="s">
        <v>412</v>
      </c>
    </row>
    <row r="15" spans="1:7" x14ac:dyDescent="0.45">
      <c r="A15" s="54" t="s">
        <v>386</v>
      </c>
      <c r="B15" s="54" t="s">
        <v>385</v>
      </c>
      <c r="C15" s="59" t="s">
        <v>436</v>
      </c>
    </row>
    <row r="16" spans="1:7" x14ac:dyDescent="0.45">
      <c r="A16" s="54" t="s">
        <v>388</v>
      </c>
      <c r="B16" s="54" t="s">
        <v>387</v>
      </c>
      <c r="C16" s="59" t="s">
        <v>437</v>
      </c>
    </row>
    <row r="17" spans="1:3" x14ac:dyDescent="0.45">
      <c r="A17" s="54" t="s">
        <v>390</v>
      </c>
      <c r="B17" s="54" t="s">
        <v>389</v>
      </c>
      <c r="C17" s="59" t="s">
        <v>438</v>
      </c>
    </row>
    <row r="18" spans="1:3" x14ac:dyDescent="0.45">
      <c r="A18" s="54" t="s">
        <v>392</v>
      </c>
      <c r="B18" s="54" t="s">
        <v>391</v>
      </c>
      <c r="C18" s="54" t="s">
        <v>413</v>
      </c>
    </row>
    <row r="19" spans="1:3" x14ac:dyDescent="0.45">
      <c r="A19" s="54" t="s">
        <v>394</v>
      </c>
      <c r="B19" s="54" t="s">
        <v>393</v>
      </c>
      <c r="C19" s="54" t="s">
        <v>414</v>
      </c>
    </row>
    <row r="20" spans="1:3" x14ac:dyDescent="0.45">
      <c r="A20" s="54" t="s">
        <v>396</v>
      </c>
      <c r="B20" s="54" t="s">
        <v>395</v>
      </c>
      <c r="C20" s="54" t="s">
        <v>415</v>
      </c>
    </row>
    <row r="21" spans="1:3" x14ac:dyDescent="0.45">
      <c r="A21" s="54" t="s">
        <v>398</v>
      </c>
      <c r="B21" s="54" t="s">
        <v>397</v>
      </c>
      <c r="C21" s="54" t="s">
        <v>397</v>
      </c>
    </row>
    <row r="22" spans="1:3" x14ac:dyDescent="0.45">
      <c r="A22" s="54" t="s">
        <v>400</v>
      </c>
      <c r="B22" s="54" t="s">
        <v>399</v>
      </c>
      <c r="C22" s="54" t="s">
        <v>399</v>
      </c>
    </row>
    <row r="23" spans="1:3" x14ac:dyDescent="0.4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328125" defaultRowHeight="14.25" x14ac:dyDescent="0.45"/>
  <cols>
    <col min="1" max="1" width="50.86328125" bestFit="1" customWidth="1"/>
    <col min="2" max="42" width="11.3984375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0.95547632443815367</v>
      </c>
      <c r="I2">
        <v>1.0574071915258942</v>
      </c>
      <c r="J2">
        <v>1.1365801138903509</v>
      </c>
      <c r="K2">
        <v>1.1725580759865739</v>
      </c>
      <c r="L2">
        <v>1.1744560087272093</v>
      </c>
      <c r="M2">
        <v>1.1553207816118904</v>
      </c>
      <c r="N2">
        <v>1.125399943859251</v>
      </c>
      <c r="O2">
        <v>1.0912779532622707</v>
      </c>
      <c r="P2">
        <v>1.0567031166237362</v>
      </c>
      <c r="Q2">
        <v>1.0236070477514403</v>
      </c>
      <c r="R2">
        <v>0.99286543072532041</v>
      </c>
      <c r="S2">
        <v>0.96476777497822575</v>
      </c>
      <c r="T2">
        <v>0.93928203571798097</v>
      </c>
      <c r="U2">
        <v>0.91620237443832409</v>
      </c>
      <c r="V2">
        <v>0.89523770259283264</v>
      </c>
      <c r="W2">
        <v>0.87606861866507124</v>
      </c>
      <c r="X2">
        <v>0.85838592062730257</v>
      </c>
      <c r="Y2">
        <v>0.84191480476112357</v>
      </c>
      <c r="Z2">
        <v>0.82642675850230773</v>
      </c>
      <c r="AA2">
        <v>0.81174252047009343</v>
      </c>
      <c r="AB2">
        <v>0.7977277982746056</v>
      </c>
      <c r="AC2">
        <v>0.78428575265141465</v>
      </c>
      <c r="AD2">
        <v>0.77134786622916618</v>
      </c>
      <c r="AE2">
        <v>0.75886484345379923</v>
      </c>
      <c r="AF2">
        <v>0.74679943786968295</v>
      </c>
      <c r="AG2">
        <v>0.73512065570995322</v>
      </c>
      <c r="AH2">
        <v>0.72380029150265202</v>
      </c>
      <c r="AI2">
        <v>0.71281033985732822</v>
      </c>
      <c r="AJ2">
        <v>0.7021225864072056</v>
      </c>
      <c r="AK2">
        <v>0.69170846742609982</v>
      </c>
    </row>
    <row r="3" spans="1:37" x14ac:dyDescent="0.4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0.23939724083763547</v>
      </c>
      <c r="I3">
        <v>0.5230376944267201</v>
      </c>
      <c r="J3">
        <v>0.7567914239080098</v>
      </c>
      <c r="K3">
        <v>0.91819146080098779</v>
      </c>
      <c r="L3">
        <v>1.0174847995241931</v>
      </c>
      <c r="M3">
        <v>1.0726048163759883</v>
      </c>
      <c r="N3">
        <v>1.0987631104300011</v>
      </c>
      <c r="O3">
        <v>1.1063435227586682</v>
      </c>
      <c r="P3">
        <v>1.1018508777773883</v>
      </c>
      <c r="Q3">
        <v>1.0893171070236018</v>
      </c>
      <c r="R3">
        <v>1.0713313669225899</v>
      </c>
      <c r="S3">
        <v>1.0496347073586598</v>
      </c>
      <c r="T3">
        <v>1.0254336939614417</v>
      </c>
      <c r="U3">
        <v>0.99957166549251575</v>
      </c>
      <c r="V3">
        <v>0.97264169711970272</v>
      </c>
      <c r="W3">
        <v>0.94507169840705174</v>
      </c>
      <c r="X3">
        <v>0.9171905480632736</v>
      </c>
      <c r="Y3">
        <v>0.88927560558846874</v>
      </c>
      <c r="Z3">
        <v>0.86158075765776498</v>
      </c>
      <c r="AA3">
        <v>0.8343486870661998</v>
      </c>
      <c r="AB3">
        <v>0.80781118041495237</v>
      </c>
      <c r="AC3">
        <v>0.78218249062556033</v>
      </c>
      <c r="AD3">
        <v>0.75765093784090354</v>
      </c>
      <c r="AE3">
        <v>0.73437015634036928</v>
      </c>
      <c r="AF3">
        <v>0.71245387126359638</v>
      </c>
      <c r="AG3">
        <v>0.69197307082409232</v>
      </c>
      <c r="AH3">
        <v>0.67295695263334121</v>
      </c>
      <c r="AI3">
        <v>0.65539599011583682</v>
      </c>
      <c r="AJ3">
        <v>0.63924717237642259</v>
      </c>
      <c r="AK3">
        <v>0.62443996053163087</v>
      </c>
    </row>
    <row r="4" spans="1:37" x14ac:dyDescent="0.4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0.36002521068394522</v>
      </c>
      <c r="I4">
        <v>0.60110162026885128</v>
      </c>
      <c r="J4">
        <v>0.71651146616218409</v>
      </c>
      <c r="K4">
        <v>0.75736591121549068</v>
      </c>
      <c r="L4">
        <v>0.76052500965442249</v>
      </c>
      <c r="M4">
        <v>0.74861827477423759</v>
      </c>
      <c r="N4">
        <v>0.73443509025814535</v>
      </c>
      <c r="O4">
        <v>0.72403521199468912</v>
      </c>
      <c r="P4">
        <v>0.71921884990713281</v>
      </c>
      <c r="Q4">
        <v>0.71946386057046841</v>
      </c>
      <c r="R4">
        <v>0.72325995823185885</v>
      </c>
      <c r="S4">
        <v>0.72889299372529415</v>
      </c>
      <c r="T4">
        <v>0.73482782964220394</v>
      </c>
      <c r="U4">
        <v>0.73984797121233736</v>
      </c>
      <c r="V4">
        <v>0.74307128152344415</v>
      </c>
      <c r="W4">
        <v>0.74391454758793163</v>
      </c>
      <c r="X4">
        <v>0.74204355731259941</v>
      </c>
      <c r="Y4">
        <v>0.73732349704964673</v>
      </c>
      <c r="Z4">
        <v>0.72977424890785514</v>
      </c>
      <c r="AA4">
        <v>0.71953093999026496</v>
      </c>
      <c r="AB4">
        <v>0.70680979749704331</v>
      </c>
      <c r="AC4">
        <v>0.69187876802547787</v>
      </c>
      <c r="AD4">
        <v>0.67503330020128871</v>
      </c>
      <c r="AE4">
        <v>0.65657704572423814</v>
      </c>
      <c r="AF4">
        <v>0.6368074183854322</v>
      </c>
      <c r="AG4">
        <v>0.61600551414369153</v>
      </c>
      <c r="AH4">
        <v>0.59442966958969112</v>
      </c>
      <c r="AI4">
        <v>0.57231210946373512</v>
      </c>
      <c r="AJ4">
        <v>0.5498577789209369</v>
      </c>
      <c r="AK4">
        <v>0.52724485852400083</v>
      </c>
    </row>
    <row r="5" spans="1:37" x14ac:dyDescent="0.4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-1.6125953928181058E-2</v>
      </c>
      <c r="I5">
        <v>-5.6471768724730698E-2</v>
      </c>
      <c r="J5">
        <v>-0.12027771738213344</v>
      </c>
      <c r="K5">
        <v>-0.20143120263913517</v>
      </c>
      <c r="L5">
        <v>-0.29192646508471309</v>
      </c>
      <c r="M5">
        <v>-0.38421480876001946</v>
      </c>
      <c r="N5">
        <v>-0.47235830938555656</v>
      </c>
      <c r="O5">
        <v>-0.55231413943673813</v>
      </c>
      <c r="P5">
        <v>-0.62174144012686616</v>
      </c>
      <c r="Q5">
        <v>-0.67962583705640789</v>
      </c>
      <c r="R5">
        <v>-0.72589220122489806</v>
      </c>
      <c r="S5">
        <v>-0.76107954113059373</v>
      </c>
      <c r="T5">
        <v>-0.78609591398292045</v>
      </c>
      <c r="U5">
        <v>-0.80204511316156468</v>
      </c>
      <c r="V5">
        <v>-0.81010900399453023</v>
      </c>
      <c r="W5">
        <v>-0.81146974132579874</v>
      </c>
      <c r="X5">
        <v>-0.807259920757597</v>
      </c>
      <c r="Y5">
        <v>-0.79853190359598925</v>
      </c>
      <c r="Z5">
        <v>-0.78624058904651628</v>
      </c>
      <c r="AA5">
        <v>-0.77123541937570428</v>
      </c>
      <c r="AB5">
        <v>-0.75425890361424663</v>
      </c>
      <c r="AC5">
        <v>-0.73594946642118186</v>
      </c>
      <c r="AD5">
        <v>-0.716847195599013</v>
      </c>
      <c r="AE5">
        <v>-0.69740124646536783</v>
      </c>
      <c r="AF5">
        <v>-0.67797806914874359</v>
      </c>
      <c r="AG5">
        <v>-0.65887004112497038</v>
      </c>
      <c r="AH5">
        <v>-0.64030394545770974</v>
      </c>
      <c r="AI5">
        <v>-0.62244911328910302</v>
      </c>
      <c r="AJ5">
        <v>-0.60542528993441369</v>
      </c>
      <c r="AK5">
        <v>-0.5893097594937835</v>
      </c>
    </row>
    <row r="6" spans="1:37" x14ac:dyDescent="0.4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0.61117378281454471</v>
      </c>
      <c r="I6">
        <v>0.89051647226940922</v>
      </c>
      <c r="J6">
        <v>1.0417977709963777</v>
      </c>
      <c r="K6">
        <v>1.134990999002139</v>
      </c>
      <c r="L6">
        <v>1.1925938667967317</v>
      </c>
      <c r="M6">
        <v>1.2273421356420622</v>
      </c>
      <c r="N6">
        <v>1.2477216570100369</v>
      </c>
      <c r="O6">
        <v>1.2589648823992272</v>
      </c>
      <c r="P6">
        <v>1.2639881186238711</v>
      </c>
      <c r="Q6">
        <v>1.2643136059571569</v>
      </c>
      <c r="R6">
        <v>1.2607422384991684</v>
      </c>
      <c r="S6">
        <v>1.2537493638353103</v>
      </c>
      <c r="T6">
        <v>1.243682230069898</v>
      </c>
      <c r="U6">
        <v>1.2308463649725487</v>
      </c>
      <c r="V6">
        <v>1.2155400861425969</v>
      </c>
      <c r="W6">
        <v>1.1980679057895349</v>
      </c>
      <c r="X6">
        <v>1.1787451715224551</v>
      </c>
      <c r="Y6">
        <v>1.1578976894200066</v>
      </c>
      <c r="Z6">
        <v>1.1358573546862427</v>
      </c>
      <c r="AA6">
        <v>1.1129545442645883</v>
      </c>
      <c r="AB6">
        <v>1.0895087074283438</v>
      </c>
      <c r="AC6">
        <v>1.0658187081900472</v>
      </c>
      <c r="AD6">
        <v>1.0421543156438284</v>
      </c>
      <c r="AE6">
        <v>1.0187498184647703</v>
      </c>
      <c r="AF6">
        <v>0.99580015770668329</v>
      </c>
      <c r="AG6">
        <v>0.97345976269165302</v>
      </c>
      <c r="AH6">
        <v>0.9518435552968052</v>
      </c>
      <c r="AI6">
        <v>0.93102975845598124</v>
      </c>
      <c r="AJ6">
        <v>0.9110639500571116</v>
      </c>
      <c r="AK6">
        <v>0.89196381699097049</v>
      </c>
    </row>
    <row r="7" spans="1:37" x14ac:dyDescent="0.4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0.35225195544137389</v>
      </c>
      <c r="I7">
        <v>0.62681034621288045</v>
      </c>
      <c r="J7">
        <v>0.80939028218696141</v>
      </c>
      <c r="K7">
        <v>0.92261953591841195</v>
      </c>
      <c r="L7">
        <v>0.99140506710171383</v>
      </c>
      <c r="M7">
        <v>1.0325962669048172</v>
      </c>
      <c r="N7">
        <v>1.0557045078465555</v>
      </c>
      <c r="O7">
        <v>1.0659428908597501</v>
      </c>
      <c r="P7">
        <v>1.0664707835876586</v>
      </c>
      <c r="Q7">
        <v>1.059526909260633</v>
      </c>
      <c r="R7">
        <v>1.0468687520300612</v>
      </c>
      <c r="S7">
        <v>1.0299073447706641</v>
      </c>
      <c r="T7">
        <v>1.0097540226703172</v>
      </c>
      <c r="U7">
        <v>0.98726356199161369</v>
      </c>
      <c r="V7">
        <v>0.96309028756957904</v>
      </c>
      <c r="W7">
        <v>0.93774733475449068</v>
      </c>
      <c r="X7">
        <v>0.91165755783879643</v>
      </c>
      <c r="Y7">
        <v>0.88518945649471714</v>
      </c>
      <c r="Z7">
        <v>0.85867732184086165</v>
      </c>
      <c r="AA7">
        <v>0.83242871660238471</v>
      </c>
      <c r="AB7">
        <v>0.80672302946238617</v>
      </c>
      <c r="AC7">
        <v>0.78180693473735019</v>
      </c>
      <c r="AD7">
        <v>0.7578876692609926</v>
      </c>
      <c r="AE7">
        <v>0.73512961180750569</v>
      </c>
      <c r="AF7">
        <v>0.71365132044616253</v>
      </c>
      <c r="AG7">
        <v>0.69352627189855909</v>
      </c>
      <c r="AH7">
        <v>0.6747857431422366</v>
      </c>
      <c r="AI7">
        <v>0.65742313781882444</v>
      </c>
      <c r="AJ7">
        <v>0.64140011839872724</v>
      </c>
      <c r="AK7">
        <v>0.62665259342480351</v>
      </c>
    </row>
    <row r="8" spans="1:37" x14ac:dyDescent="0.4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9.5149750000000921E-2</v>
      </c>
      <c r="I8">
        <v>8.7253810000001431E-2</v>
      </c>
      <c r="J8">
        <v>4.414592000000217E-2</v>
      </c>
      <c r="K8">
        <v>3.7122700000002951E-3</v>
      </c>
      <c r="L8">
        <v>-2.1849109999999561E-2</v>
      </c>
      <c r="M8">
        <v>-3.3504669999998016E-2</v>
      </c>
      <c r="N8">
        <v>-3.6050769999998455E-2</v>
      </c>
      <c r="O8">
        <v>-3.3821979999998364E-2</v>
      </c>
      <c r="P8">
        <v>-2.9618769999997796E-2</v>
      </c>
      <c r="Q8">
        <v>-2.4940849999999237E-2</v>
      </c>
      <c r="R8">
        <v>-2.0483019999997798E-2</v>
      </c>
      <c r="S8">
        <v>-1.6520909999998001E-2</v>
      </c>
      <c r="T8">
        <v>-1.3133739999998673E-2</v>
      </c>
      <c r="U8">
        <v>-1.031193999999902E-2</v>
      </c>
      <c r="V8">
        <v>-8.0042700000004796E-3</v>
      </c>
      <c r="W8">
        <v>-6.139480000000308E-3</v>
      </c>
      <c r="X8">
        <v>-4.6391199999995525E-3</v>
      </c>
      <c r="Y8">
        <v>-3.4269099999983954E-3</v>
      </c>
      <c r="Z8">
        <v>-2.4356099999983671E-3</v>
      </c>
      <c r="AA8">
        <v>-1.6110399999991198E-3</v>
      </c>
      <c r="AB8">
        <v>-9.1322999999920995E-4</v>
      </c>
      <c r="AC8">
        <v>-3.1533999999833195E-4</v>
      </c>
      <c r="AD8">
        <v>1.9881999999971089E-4</v>
      </c>
      <c r="AE8">
        <v>6.3791000000090747E-4</v>
      </c>
      <c r="AF8">
        <v>1.0060100000014449E-3</v>
      </c>
      <c r="AG8">
        <v>1.3051100000022187E-3</v>
      </c>
      <c r="AH8">
        <v>1.5369099999995584E-3</v>
      </c>
      <c r="AI8">
        <v>1.7039200000013022E-3</v>
      </c>
      <c r="AJ8">
        <v>1.8099900000012603E-3</v>
      </c>
      <c r="AK8">
        <v>1.8604200000021942E-3</v>
      </c>
    </row>
    <row r="9" spans="1:37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9.3006744171963973E-2</v>
      </c>
      <c r="I9">
        <v>0.26135809679137534</v>
      </c>
      <c r="J9">
        <v>0.46563874181109188</v>
      </c>
      <c r="K9">
        <v>0.67230131024267337</v>
      </c>
      <c r="L9">
        <v>0.86011386335960172</v>
      </c>
      <c r="M9">
        <v>1.0189901720246919</v>
      </c>
      <c r="N9">
        <v>1.1464083629257882</v>
      </c>
      <c r="O9">
        <v>1.2439865123449412</v>
      </c>
      <c r="P9">
        <v>1.3151051374670653</v>
      </c>
      <c r="Q9">
        <v>1.3635735741633903</v>
      </c>
      <c r="R9">
        <v>1.3930213528847935</v>
      </c>
      <c r="S9">
        <v>1.4066961405888811</v>
      </c>
      <c r="T9">
        <v>1.4074426611061508</v>
      </c>
      <c r="U9">
        <v>1.3977432612675367</v>
      </c>
      <c r="V9">
        <v>1.3797631097298924</v>
      </c>
      <c r="W9">
        <v>1.3553866971661055</v>
      </c>
      <c r="X9">
        <v>1.3262444768589621</v>
      </c>
      <c r="Y9">
        <v>1.2937338145653454</v>
      </c>
      <c r="Z9">
        <v>1.2590380515366872</v>
      </c>
      <c r="AA9">
        <v>1.2231452325170533</v>
      </c>
      <c r="AB9">
        <v>1.1868677549166318</v>
      </c>
      <c r="AC9">
        <v>1.1508608958298083</v>
      </c>
      <c r="AD9">
        <v>1.1156419843596277</v>
      </c>
      <c r="AE9">
        <v>1.0816069168751552</v>
      </c>
      <c r="AF9">
        <v>1.0490470355476011</v>
      </c>
      <c r="AG9">
        <v>1.0181636107067682</v>
      </c>
      <c r="AH9">
        <v>0.98908121582133024</v>
      </c>
      <c r="AI9">
        <v>0.96186031304690278</v>
      </c>
      <c r="AJ9">
        <v>0.93650810742405</v>
      </c>
      <c r="AK9">
        <v>0.9129889684463155</v>
      </c>
    </row>
    <row r="10" spans="1:37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0.15971967894270467</v>
      </c>
      <c r="I10">
        <v>0.37395217157005778</v>
      </c>
      <c r="J10">
        <v>0.60005775688831697</v>
      </c>
      <c r="K10">
        <v>0.81821996501760808</v>
      </c>
      <c r="L10">
        <v>1.0164920197091698</v>
      </c>
      <c r="M10">
        <v>1.1881084324287139</v>
      </c>
      <c r="N10">
        <v>1.3303642149721018</v>
      </c>
      <c r="O10">
        <v>1.4433485085029396</v>
      </c>
      <c r="P10">
        <v>1.5287836807722943</v>
      </c>
      <c r="Q10">
        <v>1.589221649406225</v>
      </c>
      <c r="R10">
        <v>1.6275766070859454</v>
      </c>
      <c r="S10">
        <v>1.6468732953542231</v>
      </c>
      <c r="T10">
        <v>1.6501014466519415</v>
      </c>
      <c r="U10">
        <v>1.6401177752362051</v>
      </c>
      <c r="V10">
        <v>1.6195731467199215</v>
      </c>
      <c r="W10">
        <v>1.5908618737528801</v>
      </c>
      <c r="X10">
        <v>1.5560931654708732</v>
      </c>
      <c r="Y10">
        <v>1.5170821970781345</v>
      </c>
      <c r="Z10">
        <v>1.4753587070153618</v>
      </c>
      <c r="AA10">
        <v>1.4321863437005034</v>
      </c>
      <c r="AB10">
        <v>1.3885891879380052</v>
      </c>
      <c r="AC10">
        <v>1.3453805692081655</v>
      </c>
      <c r="AD10">
        <v>1.3031914158234237</v>
      </c>
      <c r="AE10">
        <v>1.262496609430408</v>
      </c>
      <c r="AF10">
        <v>1.2236389573336615</v>
      </c>
      <c r="AG10">
        <v>1.1868501698053091</v>
      </c>
      <c r="AH10">
        <v>1.152269210447443</v>
      </c>
      <c r="AI10">
        <v>1.1199584480412472</v>
      </c>
      <c r="AJ10">
        <v>1.0899177962716111</v>
      </c>
      <c r="AK10">
        <v>1.0620970527165818</v>
      </c>
    </row>
    <row r="11" spans="1:37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0.20917151560533309</v>
      </c>
      <c r="I11">
        <v>0.46794855631473453</v>
      </c>
      <c r="J11">
        <v>0.73144252834691503</v>
      </c>
      <c r="K11">
        <v>0.98225094059638529</v>
      </c>
      <c r="L11">
        <v>1.2105118577983243</v>
      </c>
      <c r="M11">
        <v>1.4098665130211296</v>
      </c>
      <c r="N11">
        <v>1.5770935856912027</v>
      </c>
      <c r="O11">
        <v>1.7115829871713117</v>
      </c>
      <c r="P11">
        <v>1.8145362904942841</v>
      </c>
      <c r="Q11">
        <v>1.8882757163130259</v>
      </c>
      <c r="R11">
        <v>1.9357710313570031</v>
      </c>
      <c r="S11">
        <v>1.9603313134104461</v>
      </c>
      <c r="T11">
        <v>1.9653856636632216</v>
      </c>
      <c r="U11">
        <v>1.954313814148656</v>
      </c>
      <c r="V11">
        <v>1.9303129489787185</v>
      </c>
      <c r="W11">
        <v>1.8963031087797289</v>
      </c>
      <c r="X11">
        <v>1.8548707035359158</v>
      </c>
      <c r="Y11">
        <v>1.8082456280479331</v>
      </c>
      <c r="Z11">
        <v>1.7583053375307633</v>
      </c>
      <c r="AA11">
        <v>1.7065973245493415</v>
      </c>
      <c r="AB11">
        <v>1.6543713593385911</v>
      </c>
      <c r="AC11">
        <v>1.6026158369992105</v>
      </c>
      <c r="AD11">
        <v>1.5520943308469981</v>
      </c>
      <c r="AE11">
        <v>1.5033787667546594</v>
      </c>
      <c r="AF11">
        <v>1.4568801300138601</v>
      </c>
      <c r="AG11">
        <v>1.4128745949282706</v>
      </c>
      <c r="AH11">
        <v>1.371526466966122</v>
      </c>
      <c r="AI11">
        <v>1.3329080435728891</v>
      </c>
      <c r="AJ11">
        <v>1.297016824042041</v>
      </c>
      <c r="AK11">
        <v>1.2637907909507584</v>
      </c>
    </row>
    <row r="12" spans="1:37" x14ac:dyDescent="0.4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0.10813475742526002</v>
      </c>
      <c r="I12">
        <v>0.2761294136735204</v>
      </c>
      <c r="J12">
        <v>0.46336282438728116</v>
      </c>
      <c r="K12">
        <v>0.64754389749703822</v>
      </c>
      <c r="L12">
        <v>0.81458330219426056</v>
      </c>
      <c r="M12">
        <v>0.95730199051209386</v>
      </c>
      <c r="N12">
        <v>1.0735376371979743</v>
      </c>
      <c r="O12">
        <v>1.1641108394752075</v>
      </c>
      <c r="P12">
        <v>1.2312887069937606</v>
      </c>
      <c r="Q12">
        <v>1.2778631099649163</v>
      </c>
      <c r="R12">
        <v>1.3066903257125562</v>
      </c>
      <c r="S12">
        <v>1.3204985761101629</v>
      </c>
      <c r="T12">
        <v>1.3218190509120209</v>
      </c>
      <c r="U12">
        <v>1.3129631591588531</v>
      </c>
      <c r="V12">
        <v>1.2960123657028921</v>
      </c>
      <c r="W12">
        <v>1.2728133785096407</v>
      </c>
      <c r="X12">
        <v>1.2449781430534657</v>
      </c>
      <c r="Y12">
        <v>1.2138901600755814</v>
      </c>
      <c r="Z12">
        <v>1.1807168114147615</v>
      </c>
      <c r="AA12">
        <v>1.1464264466170215</v>
      </c>
      <c r="AB12">
        <v>1.1118083905239828</v>
      </c>
      <c r="AC12">
        <v>1.0774934506672551</v>
      </c>
      <c r="AD12">
        <v>1.0439748015772299</v>
      </c>
      <c r="AE12">
        <v>1.0116260786296571</v>
      </c>
      <c r="AF12">
        <v>0.98071931948404689</v>
      </c>
      <c r="AG12">
        <v>0.95143989007562269</v>
      </c>
      <c r="AH12">
        <v>0.9239005025369007</v>
      </c>
      <c r="AI12">
        <v>0.89815310290290995</v>
      </c>
      <c r="AJ12">
        <v>0.87419995553859042</v>
      </c>
      <c r="AK12">
        <v>0.85200340060977986</v>
      </c>
    </row>
    <row r="13" spans="1:37" x14ac:dyDescent="0.4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8.9638846312811715E-2</v>
      </c>
      <c r="I13">
        <v>0.25143318842208995</v>
      </c>
      <c r="J13">
        <v>0.44998043676314214</v>
      </c>
      <c r="K13">
        <v>0.65435290979538596</v>
      </c>
      <c r="L13">
        <v>0.84367359122119456</v>
      </c>
      <c r="M13">
        <v>1.0068436286203353</v>
      </c>
      <c r="N13">
        <v>1.1399442958745842</v>
      </c>
      <c r="O13">
        <v>1.2434003217809853</v>
      </c>
      <c r="P13">
        <v>1.3198126781825303</v>
      </c>
      <c r="Q13">
        <v>1.3726093762969516</v>
      </c>
      <c r="R13">
        <v>1.4053283720637078</v>
      </c>
      <c r="S13">
        <v>1.4212974798454958</v>
      </c>
      <c r="T13">
        <v>1.4235214010518416</v>
      </c>
      <c r="U13">
        <v>1.4146625448860695</v>
      </c>
      <c r="V13">
        <v>1.3970537621911916</v>
      </c>
      <c r="W13">
        <v>1.3727213170869224</v>
      </c>
      <c r="X13">
        <v>1.3434077685229751</v>
      </c>
      <c r="Y13">
        <v>1.3105951326006782</v>
      </c>
      <c r="Z13">
        <v>1.2755277840497126</v>
      </c>
      <c r="AA13">
        <v>1.2392365427381202</v>
      </c>
      <c r="AB13">
        <v>1.2025616211299051</v>
      </c>
      <c r="AC13">
        <v>1.1661757397589234</v>
      </c>
      <c r="AD13">
        <v>1.1306056476505955</v>
      </c>
      <c r="AE13">
        <v>1.0962517223282564</v>
      </c>
      <c r="AF13">
        <v>1.0634059025069975</v>
      </c>
      <c r="AG13">
        <v>1.0322681018004154</v>
      </c>
      <c r="AH13">
        <v>1.0029603543822097</v>
      </c>
      <c r="AI13">
        <v>0.97553983151967838</v>
      </c>
      <c r="AJ13">
        <v>0.95001038906972202</v>
      </c>
      <c r="AK13">
        <v>0.92633300535069907</v>
      </c>
    </row>
    <row r="14" spans="1:37" x14ac:dyDescent="0.4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9.7800027317496152E-2</v>
      </c>
      <c r="I15">
        <v>0.26130365318430826</v>
      </c>
      <c r="J15">
        <v>0.46649039189927688</v>
      </c>
      <c r="K15">
        <v>0.69442348798676168</v>
      </c>
      <c r="L15">
        <v>0.92798068778465748</v>
      </c>
      <c r="M15">
        <v>1.1517149435116281</v>
      </c>
      <c r="N15">
        <v>1.35342061071273</v>
      </c>
      <c r="O15">
        <v>1.5252260903989567</v>
      </c>
      <c r="P15">
        <v>1.6635581443739111</v>
      </c>
      <c r="Q15">
        <v>1.7683054420422506</v>
      </c>
      <c r="R15">
        <v>1.8417026937034064</v>
      </c>
      <c r="S15">
        <v>1.8873017333880693</v>
      </c>
      <c r="T15">
        <v>1.9091900438857001</v>
      </c>
      <c r="U15">
        <v>1.9114775749472956</v>
      </c>
      <c r="V15">
        <v>1.898002922864328</v>
      </c>
      <c r="W15">
        <v>1.8721939301144852</v>
      </c>
      <c r="X15">
        <v>1.8370240685177119</v>
      </c>
      <c r="Y15">
        <v>1.7950221024326307</v>
      </c>
      <c r="Z15">
        <v>1.7483073571825658</v>
      </c>
      <c r="AA15">
        <v>1.6986346225986715</v>
      </c>
      <c r="AB15">
        <v>1.6474400113754228</v>
      </c>
      <c r="AC15">
        <v>1.5958837252444846</v>
      </c>
      <c r="AD15">
        <v>1.5448883799950908</v>
      </c>
      <c r="AE15">
        <v>1.4951726029603929</v>
      </c>
      <c r="AF15">
        <v>1.447280135876583</v>
      </c>
      <c r="AG15">
        <v>1.4016053831087838</v>
      </c>
      <c r="AH15">
        <v>1.3584155700043343</v>
      </c>
      <c r="AI15">
        <v>1.3178709415208489</v>
      </c>
      <c r="AJ15">
        <v>1.2800416745700982</v>
      </c>
      <c r="AK15">
        <v>1.2449242482891698</v>
      </c>
    </row>
    <row r="16" spans="1:37" x14ac:dyDescent="0.4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-0.10916669067327911</v>
      </c>
      <c r="I16">
        <v>-0.20241826679806563</v>
      </c>
      <c r="J16">
        <v>-0.25912353111029462</v>
      </c>
      <c r="K16">
        <v>-0.28090604218914406</v>
      </c>
      <c r="L16">
        <v>-0.27503349897374241</v>
      </c>
      <c r="M16">
        <v>-0.2505405589888432</v>
      </c>
      <c r="N16">
        <v>-0.21630132344272468</v>
      </c>
      <c r="O16">
        <v>-0.17944163604660668</v>
      </c>
      <c r="P16">
        <v>-0.1446131775098336</v>
      </c>
      <c r="Q16">
        <v>-0.11416130670797164</v>
      </c>
      <c r="R16">
        <v>-8.8770517673208982E-2</v>
      </c>
      <c r="S16">
        <v>-6.81766900330949E-2</v>
      </c>
      <c r="T16">
        <v>-5.1717771696047077E-2</v>
      </c>
      <c r="U16">
        <v>-3.8668600571389877E-2</v>
      </c>
      <c r="V16">
        <v>-2.8395640814504741E-2</v>
      </c>
      <c r="W16">
        <v>-2.0399308849305964E-2</v>
      </c>
      <c r="X16">
        <v>-1.4299904567816046E-2</v>
      </c>
      <c r="Y16">
        <v>-9.8053927272689911E-3</v>
      </c>
      <c r="Z16">
        <v>-6.6795565776822663E-3</v>
      </c>
      <c r="AA16">
        <v>-4.7204831160052585E-3</v>
      </c>
      <c r="AB16">
        <v>-3.7465763192967572E-3</v>
      </c>
      <c r="AC16">
        <v>-3.5901808169591654E-3</v>
      </c>
      <c r="AD16">
        <v>-4.0960650883103966E-3</v>
      </c>
      <c r="AE16">
        <v>-5.1206564701256063E-3</v>
      </c>
      <c r="AF16">
        <v>-6.533508666972665E-3</v>
      </c>
      <c r="AG16">
        <v>-8.2185587097050039E-3</v>
      </c>
      <c r="AH16">
        <v>-1.0074446020547079E-2</v>
      </c>
      <c r="AI16">
        <v>-1.2014658065273576E-2</v>
      </c>
      <c r="AJ16">
        <v>-1.3967049276197852E-2</v>
      </c>
      <c r="AK16">
        <v>-1.5873850463432593E-2</v>
      </c>
    </row>
    <row r="17" spans="1:37" x14ac:dyDescent="0.4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132.80074999999852</v>
      </c>
      <c r="I17">
        <v>249.89531999999963</v>
      </c>
      <c r="J17">
        <v>329.1655099999989</v>
      </c>
      <c r="K17">
        <v>372.85035000000062</v>
      </c>
      <c r="L17">
        <v>389.69208000000071</v>
      </c>
      <c r="M17">
        <v>388.40178999999989</v>
      </c>
      <c r="N17">
        <v>375.96214999999938</v>
      </c>
      <c r="O17">
        <v>357.51612999999998</v>
      </c>
      <c r="P17">
        <v>336.64352000000144</v>
      </c>
      <c r="Q17">
        <v>315.69549999999799</v>
      </c>
      <c r="R17">
        <v>296.10398999999961</v>
      </c>
      <c r="S17">
        <v>278.64174999999886</v>
      </c>
      <c r="T17">
        <v>263.6283399999993</v>
      </c>
      <c r="U17">
        <v>251.08631999999852</v>
      </c>
      <c r="V17">
        <v>240.85614999999962</v>
      </c>
      <c r="W17">
        <v>232.67849999999817</v>
      </c>
      <c r="X17">
        <v>226.25149999999849</v>
      </c>
      <c r="Y17">
        <v>221.26869000000079</v>
      </c>
      <c r="Z17">
        <v>217.44268000000011</v>
      </c>
      <c r="AA17">
        <v>214.51800000000003</v>
      </c>
      <c r="AB17">
        <v>212.2763300000006</v>
      </c>
      <c r="AC17">
        <v>210.53668000000107</v>
      </c>
      <c r="AD17">
        <v>209.15255000000252</v>
      </c>
      <c r="AE17">
        <v>208.00740999999834</v>
      </c>
      <c r="AF17">
        <v>207.00984999999855</v>
      </c>
      <c r="AG17">
        <v>206.08880999999747</v>
      </c>
      <c r="AH17">
        <v>205.18948000000091</v>
      </c>
      <c r="AI17">
        <v>204.26986000000034</v>
      </c>
      <c r="AJ17">
        <v>203.29812999999922</v>
      </c>
      <c r="AK17">
        <v>202.25057000000015</v>
      </c>
    </row>
    <row r="18" spans="1:37" x14ac:dyDescent="0.4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-0.35852675999999972</v>
      </c>
      <c r="I18">
        <v>-0.64346416999999934</v>
      </c>
      <c r="J18">
        <v>-0.81648372999999919</v>
      </c>
      <c r="K18">
        <v>-0.8980179800000001</v>
      </c>
      <c r="L18">
        <v>-0.91728361999999919</v>
      </c>
      <c r="M18">
        <v>-0.89815888999999904</v>
      </c>
      <c r="N18">
        <v>-0.85763650999999963</v>
      </c>
      <c r="O18">
        <v>-0.80719952000000017</v>
      </c>
      <c r="P18">
        <v>-0.75430182000000012</v>
      </c>
      <c r="Q18">
        <v>-0.70351919000000018</v>
      </c>
      <c r="R18">
        <v>-0.6574136599999989</v>
      </c>
      <c r="S18">
        <v>-0.61717826999999892</v>
      </c>
      <c r="T18">
        <v>-0.58310986999999947</v>
      </c>
      <c r="U18">
        <v>-0.55494896999999932</v>
      </c>
      <c r="V18">
        <v>-0.53211957999999981</v>
      </c>
      <c r="W18">
        <v>-0.51389493999999947</v>
      </c>
      <c r="X18">
        <v>-0.49950865999999899</v>
      </c>
      <c r="Y18">
        <v>-0.48822538999999943</v>
      </c>
      <c r="Z18">
        <v>-0.47938156999999954</v>
      </c>
      <c r="AA18">
        <v>-0.47240452999999932</v>
      </c>
      <c r="AB18">
        <v>-0.46681681999999891</v>
      </c>
      <c r="AC18">
        <v>-0.46223103000000015</v>
      </c>
      <c r="AD18">
        <v>-0.45833940999999989</v>
      </c>
      <c r="AE18">
        <v>-0.45490145999999981</v>
      </c>
      <c r="AF18">
        <v>-0.45173141999999972</v>
      </c>
      <c r="AG18">
        <v>-0.44868704999999898</v>
      </c>
      <c r="AH18">
        <v>-0.44566018000000013</v>
      </c>
      <c r="AI18">
        <v>-0.4425692299999992</v>
      </c>
      <c r="AJ18">
        <v>-0.43935344999999904</v>
      </c>
      <c r="AK18">
        <v>-0.43596875999999951</v>
      </c>
    </row>
    <row r="19" spans="1:37" x14ac:dyDescent="0.4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-0.14407133000000003</v>
      </c>
      <c r="I19">
        <v>-0.18686620999999998</v>
      </c>
      <c r="J19">
        <v>-0.18855</v>
      </c>
      <c r="K19">
        <v>-0.17742719000000007</v>
      </c>
      <c r="L19">
        <v>-0.16371538000000008</v>
      </c>
      <c r="M19">
        <v>-0.15196615999999996</v>
      </c>
      <c r="N19">
        <v>-0.14391157000000002</v>
      </c>
      <c r="O19">
        <v>-0.13968126999999997</v>
      </c>
      <c r="P19">
        <v>-0.13863550000000005</v>
      </c>
      <c r="Q19">
        <v>-0.13989889000000003</v>
      </c>
      <c r="R19">
        <v>-0.14263804999999993</v>
      </c>
      <c r="S19">
        <v>-0.14616755000000006</v>
      </c>
      <c r="T19">
        <v>-0.14996543999999998</v>
      </c>
      <c r="U19">
        <v>-0.15365301000000009</v>
      </c>
      <c r="V19">
        <v>-0.15696699000000008</v>
      </c>
      <c r="W19">
        <v>-0.15973506000000001</v>
      </c>
      <c r="X19">
        <v>-0.16185648999999994</v>
      </c>
      <c r="Y19">
        <v>-0.16328685000000007</v>
      </c>
      <c r="Z19">
        <v>-0.16402528000000002</v>
      </c>
      <c r="AA19">
        <v>-0.16410324000000007</v>
      </c>
      <c r="AB19">
        <v>-0.16357463000000011</v>
      </c>
      <c r="AC19">
        <v>-0.16250727000000006</v>
      </c>
      <c r="AD19">
        <v>-0.16097578999999998</v>
      </c>
      <c r="AE19">
        <v>-0.15905616</v>
      </c>
      <c r="AF19">
        <v>-0.15682170999999998</v>
      </c>
      <c r="AG19">
        <v>-0.15434049</v>
      </c>
      <c r="AH19">
        <v>-0.15167367000000001</v>
      </c>
      <c r="AI19">
        <v>-0.14887493999999996</v>
      </c>
      <c r="AJ19">
        <v>-0.14599035999999996</v>
      </c>
      <c r="AK19">
        <v>-0.14305874000000007</v>
      </c>
    </row>
    <row r="20" spans="1:37" x14ac:dyDescent="0.4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-0.50606794700000013</v>
      </c>
      <c r="I20">
        <v>-0.26436731699999994</v>
      </c>
      <c r="J20">
        <v>-0.10886833699999994</v>
      </c>
      <c r="K20">
        <v>-1.816685200000008E-2</v>
      </c>
      <c r="L20">
        <v>2.8544934999999959E-2</v>
      </c>
      <c r="M20">
        <v>4.7493070999999991E-2</v>
      </c>
      <c r="N20">
        <v>4.9925791999999927E-2</v>
      </c>
      <c r="O20">
        <v>4.3165071999999929E-2</v>
      </c>
      <c r="P20">
        <v>3.1757957000000045E-2</v>
      </c>
      <c r="Q20">
        <v>1.8363585999999973E-2</v>
      </c>
      <c r="R20">
        <v>4.3880200000000549E-3</v>
      </c>
      <c r="S20">
        <v>-9.5579380000000366E-3</v>
      </c>
      <c r="T20">
        <v>-2.3324520000000092E-2</v>
      </c>
      <c r="U20">
        <v>-3.6983772999999928E-2</v>
      </c>
      <c r="V20">
        <v>-5.0668855000000033E-2</v>
      </c>
      <c r="W20">
        <v>-6.4478249999999973E-2</v>
      </c>
      <c r="X20">
        <v>-7.8430776000000008E-2</v>
      </c>
      <c r="Y20">
        <v>-9.2456785999999944E-2</v>
      </c>
      <c r="Z20">
        <v>-0.10641192599999995</v>
      </c>
      <c r="AA20">
        <v>-0.12010220599999993</v>
      </c>
      <c r="AB20">
        <v>-0.13331182600000002</v>
      </c>
      <c r="AC20">
        <v>-0.14582846599999999</v>
      </c>
      <c r="AD20">
        <v>-0.15746301599999998</v>
      </c>
      <c r="AE20">
        <v>-0.16806288599999999</v>
      </c>
      <c r="AF20">
        <v>-0.17751892599999988</v>
      </c>
      <c r="AG20">
        <v>-0.18576725599999988</v>
      </c>
      <c r="AH20">
        <v>-0.19278690599999984</v>
      </c>
      <c r="AI20">
        <v>-0.19859489599999991</v>
      </c>
      <c r="AJ20">
        <v>-0.20323967599999992</v>
      </c>
      <c r="AK20">
        <v>-0.20679397599999999</v>
      </c>
    </row>
    <row r="21" spans="1:37" x14ac:dyDescent="0.4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-0.58175582999999698</v>
      </c>
      <c r="I21">
        <v>-0.61140214999999554</v>
      </c>
      <c r="J21">
        <v>-0.7371554599999941</v>
      </c>
      <c r="K21">
        <v>-0.86588249999999256</v>
      </c>
      <c r="L21">
        <v>-0.96651806999999978</v>
      </c>
      <c r="M21">
        <v>-1.0307992200000005</v>
      </c>
      <c r="N21">
        <v>-1.0588790000000015</v>
      </c>
      <c r="O21">
        <v>-1.0536796599999954</v>
      </c>
      <c r="P21">
        <v>-1.0187418699999951</v>
      </c>
      <c r="Q21">
        <v>-0.95749559000000151</v>
      </c>
      <c r="R21">
        <v>-0.87303987999999277</v>
      </c>
      <c r="S21">
        <v>-0.76806734000000043</v>
      </c>
      <c r="T21">
        <v>-0.64482973999999693</v>
      </c>
      <c r="U21">
        <v>-0.50513819999999932</v>
      </c>
      <c r="V21">
        <v>-0.35040718000000082</v>
      </c>
      <c r="W21">
        <v>-0.18173915999999402</v>
      </c>
      <c r="X21">
        <v>-3.3219999995282024E-5</v>
      </c>
      <c r="Y21">
        <v>0.19390382999999733</v>
      </c>
      <c r="Z21">
        <v>0.39926231000000367</v>
      </c>
      <c r="AA21">
        <v>0.61516164000000595</v>
      </c>
      <c r="AB21">
        <v>0.84061336999999847</v>
      </c>
      <c r="AC21">
        <v>1.0745126300000019</v>
      </c>
      <c r="AD21">
        <v>1.3156521600000026</v>
      </c>
      <c r="AE21">
        <v>1.56275159</v>
      </c>
      <c r="AF21">
        <v>1.8144944800000062</v>
      </c>
      <c r="AG21">
        <v>2.0695673199999987</v>
      </c>
      <c r="AH21">
        <v>2.3266959600000026</v>
      </c>
      <c r="AI21">
        <v>2.5846764500000008</v>
      </c>
      <c r="AJ21">
        <v>2.8423988700000069</v>
      </c>
      <c r="AK21">
        <v>3.0988638099999966</v>
      </c>
    </row>
    <row r="22" spans="1:37" x14ac:dyDescent="0.4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0.13121025572846889</v>
      </c>
      <c r="I22">
        <v>0.28666959313816387</v>
      </c>
      <c r="J22">
        <v>0.41478671998387984</v>
      </c>
      <c r="K22">
        <v>0.5032478068324715</v>
      </c>
      <c r="L22">
        <v>0.55766908694077788</v>
      </c>
      <c r="M22">
        <v>0.58787959180110272</v>
      </c>
      <c r="N22">
        <v>0.6022165847270452</v>
      </c>
      <c r="O22">
        <v>0.60637130194954292</v>
      </c>
      <c r="P22">
        <v>0.60390894632845527</v>
      </c>
      <c r="Q22">
        <v>0.59703936319292839</v>
      </c>
      <c r="R22">
        <v>0.5871816321752541</v>
      </c>
      <c r="S22">
        <v>0.57528999867347552</v>
      </c>
      <c r="T22">
        <v>0.56202576410343386</v>
      </c>
      <c r="U22">
        <v>0.54785115062995515</v>
      </c>
      <c r="V22">
        <v>0.5330912144162554</v>
      </c>
      <c r="W22">
        <v>0.51798048639127425</v>
      </c>
      <c r="X22">
        <v>0.50269922083687857</v>
      </c>
      <c r="Y22">
        <v>0.48739943380489786</v>
      </c>
      <c r="Z22">
        <v>0.47222027774701314</v>
      </c>
      <c r="AA22">
        <v>0.4572947633635156</v>
      </c>
      <c r="AB22">
        <v>0.44274992976520283</v>
      </c>
      <c r="AC22">
        <v>0.42870320597130118</v>
      </c>
      <c r="AD22">
        <v>0.41525780739375401</v>
      </c>
      <c r="AE22">
        <v>0.40249793885003848</v>
      </c>
      <c r="AF22">
        <v>0.39048593177843111</v>
      </c>
      <c r="AG22">
        <v>0.37926069346970231</v>
      </c>
      <c r="AH22">
        <v>0.36883822709455766</v>
      </c>
      <c r="AI22">
        <v>0.35921331090564257</v>
      </c>
      <c r="AJ22">
        <v>0.35036237132721942</v>
      </c>
      <c r="AK22">
        <v>0.3422467469184115</v>
      </c>
    </row>
    <row r="23" spans="1:37" x14ac:dyDescent="0.4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7.7402859157647191E-2</v>
      </c>
      <c r="I23">
        <v>0.12923257221771894</v>
      </c>
      <c r="J23">
        <v>0.15404486808683651</v>
      </c>
      <c r="K23">
        <v>0.16282828316829803</v>
      </c>
      <c r="L23">
        <v>0.16350746685633763</v>
      </c>
      <c r="M23">
        <v>0.16094760354319296</v>
      </c>
      <c r="N23">
        <v>0.1578983197675892</v>
      </c>
      <c r="O23">
        <v>0.15566241995390592</v>
      </c>
      <c r="P23">
        <v>0.15462693634038291</v>
      </c>
      <c r="Q23">
        <v>0.15467961191023175</v>
      </c>
      <c r="R23">
        <v>0.15549574590144644</v>
      </c>
      <c r="S23">
        <v>0.15670680844006724</v>
      </c>
      <c r="T23">
        <v>0.1579827559675577</v>
      </c>
      <c r="U23">
        <v>0.15906205065709711</v>
      </c>
      <c r="V23">
        <v>0.15975503944417715</v>
      </c>
      <c r="W23">
        <v>0.15993633566311879</v>
      </c>
      <c r="X23">
        <v>0.15953408609470845</v>
      </c>
      <c r="Y23">
        <v>0.15851930670597275</v>
      </c>
      <c r="Z23">
        <v>0.1568962720263388</v>
      </c>
      <c r="AA23">
        <v>0.15469403350733096</v>
      </c>
      <c r="AB23">
        <v>0.15195907837292955</v>
      </c>
      <c r="AC23">
        <v>0.14874901321688128</v>
      </c>
      <c r="AD23">
        <v>0.14512735750257977</v>
      </c>
      <c r="AE23">
        <v>0.14115939406056366</v>
      </c>
      <c r="AF23">
        <v>0.13690906485301418</v>
      </c>
      <c r="AG23">
        <v>0.13243680338210523</v>
      </c>
      <c r="AH23">
        <v>0.12779815032597769</v>
      </c>
      <c r="AI23">
        <v>0.12304303222690835</v>
      </c>
      <c r="AJ23">
        <v>0.11821551090891774</v>
      </c>
      <c r="AK23">
        <v>0.11335389384533807</v>
      </c>
    </row>
    <row r="24" spans="1:37" x14ac:dyDescent="0.4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-0.18670642393292455</v>
      </c>
      <c r="I24">
        <v>-0.28143004522766912</v>
      </c>
      <c r="J24">
        <v>-0.34467319987972012</v>
      </c>
      <c r="K24">
        <v>-0.39554611691332103</v>
      </c>
      <c r="L24">
        <v>-0.43847343749407086</v>
      </c>
      <c r="M24">
        <v>-0.47510109097441244</v>
      </c>
      <c r="N24">
        <v>-0.50626720123996094</v>
      </c>
      <c r="O24">
        <v>-0.53237996828797873</v>
      </c>
      <c r="P24">
        <v>-0.55364196657138709</v>
      </c>
      <c r="Q24">
        <v>-0.57021800725003924</v>
      </c>
      <c r="R24">
        <v>-0.58232534942296721</v>
      </c>
      <c r="S24">
        <v>-0.59025908545661498</v>
      </c>
      <c r="T24">
        <v>-0.59438120124683469</v>
      </c>
      <c r="U24">
        <v>-0.59509697459004751</v>
      </c>
      <c r="V24">
        <v>-0.59283176156945139</v>
      </c>
      <c r="W24">
        <v>-0.58801284614873017</v>
      </c>
      <c r="X24">
        <v>-0.58105663209463043</v>
      </c>
      <c r="Y24">
        <v>-0.572359797579716</v>
      </c>
      <c r="Z24">
        <v>-0.56229308900167607</v>
      </c>
      <c r="AA24">
        <v>-0.5511967781175402</v>
      </c>
      <c r="AB24">
        <v>-0.53937743739814648</v>
      </c>
      <c r="AC24">
        <v>-0.5271058737523493</v>
      </c>
      <c r="AD24">
        <v>-0.51461622946533703</v>
      </c>
      <c r="AE24">
        <v>-0.5021061863373486</v>
      </c>
      <c r="AF24">
        <v>-0.48973815689611072</v>
      </c>
      <c r="AG24">
        <v>-0.47764139377573822</v>
      </c>
      <c r="AH24">
        <v>-0.46591470411646274</v>
      </c>
      <c r="AI24">
        <v>-0.45462960286559745</v>
      </c>
      <c r="AJ24">
        <v>-0.44383376156835053</v>
      </c>
      <c r="AK24">
        <v>-0.43355445220009903</v>
      </c>
    </row>
    <row r="25" spans="1:37" x14ac:dyDescent="0.4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0.93356962923842901</v>
      </c>
      <c r="I25">
        <v>0.92293510918107691</v>
      </c>
      <c r="J25">
        <v>0.91242172984967262</v>
      </c>
      <c r="K25">
        <v>0.90202811110524161</v>
      </c>
      <c r="L25">
        <v>0.89175288836788336</v>
      </c>
      <c r="M25">
        <v>0.88159471333298567</v>
      </c>
      <c r="N25">
        <v>0.87155225249785229</v>
      </c>
      <c r="O25">
        <v>0.86162418788901629</v>
      </c>
      <c r="P25">
        <v>0.85180921602477622</v>
      </c>
      <c r="Q25">
        <v>0.84210604925443044</v>
      </c>
      <c r="R25">
        <v>0.83251341343213214</v>
      </c>
      <c r="S25">
        <v>0.82303004957756443</v>
      </c>
      <c r="T25">
        <v>0.81365471319275584</v>
      </c>
      <c r="U25">
        <v>0.80438617335366913</v>
      </c>
      <c r="V25">
        <v>0.79522321391911432</v>
      </c>
      <c r="W25">
        <v>0.78616463203133824</v>
      </c>
      <c r="X25">
        <v>0.77720923871978098</v>
      </c>
      <c r="Y25">
        <v>0.76835585833495801</v>
      </c>
      <c r="Z25">
        <v>0.75960332882748105</v>
      </c>
      <c r="AA25">
        <v>0.75095050171678634</v>
      </c>
      <c r="AB25">
        <v>0.74239624104236013</v>
      </c>
      <c r="AC25">
        <v>0.73393942390792333</v>
      </c>
      <c r="AD25">
        <v>0.72557894069948226</v>
      </c>
      <c r="AE25">
        <v>0.71731369361769981</v>
      </c>
      <c r="AF25">
        <v>0.70914259813433655</v>
      </c>
      <c r="AG25">
        <v>0.70106458133429028</v>
      </c>
      <c r="AH25">
        <v>0.69307858351993601</v>
      </c>
      <c r="AI25">
        <v>0.68518355595666713</v>
      </c>
      <c r="AJ25">
        <v>0.6773784626582442</v>
      </c>
      <c r="AK25">
        <v>0.66966227886247609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16.19921875" bestFit="1" customWidth="1"/>
    <col min="38" max="38" width="9.3984375" bestFit="1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4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4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4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4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4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4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4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4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4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4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4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4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4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4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4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4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4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4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4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4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4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4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4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4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4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4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4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4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4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4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4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4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4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4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4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4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4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4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4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4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4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4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4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4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4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4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4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4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4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4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4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4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4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4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4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4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4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4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4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4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4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4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4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4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4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4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4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4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4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4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4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4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defaultRowHeight="14.25" x14ac:dyDescent="0.45"/>
  <cols>
    <col min="1" max="1" width="16.19921875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2.1187357994799427E-2</v>
      </c>
      <c r="I2">
        <v>1.2543795703066296E-2</v>
      </c>
      <c r="J2">
        <v>1.2314972209197084E-2</v>
      </c>
      <c r="K2">
        <v>1.1882335180599446E-2</v>
      </c>
      <c r="L2">
        <v>1.1541475608730645E-2</v>
      </c>
      <c r="M2">
        <v>1.1331189671178743E-2</v>
      </c>
      <c r="N2">
        <v>1.1223300712139173E-2</v>
      </c>
      <c r="O2">
        <v>1.118118938437207E-2</v>
      </c>
      <c r="P2">
        <v>1.1176543301998576E-2</v>
      </c>
      <c r="Q2">
        <v>1.1191226178969726E-2</v>
      </c>
      <c r="R2">
        <v>1.1214692386781522E-2</v>
      </c>
      <c r="S2">
        <v>1.1241080143484572E-2</v>
      </c>
      <c r="T2">
        <v>1.1267169301895308E-2</v>
      </c>
      <c r="U2">
        <v>1.1291216632841605E-2</v>
      </c>
      <c r="V2">
        <v>1.1312362848124424E-2</v>
      </c>
      <c r="W2">
        <v>1.1330320755265966E-2</v>
      </c>
      <c r="X2">
        <v>1.134518871551804E-2</v>
      </c>
      <c r="Y2">
        <v>1.1357308943181321E-2</v>
      </c>
      <c r="Z2">
        <v>1.1367143100531996E-2</v>
      </c>
      <c r="AA2">
        <v>1.1375183034311842E-2</v>
      </c>
      <c r="AB2">
        <v>1.1381879391323624E-2</v>
      </c>
      <c r="AC2">
        <v>1.1387606931723582E-2</v>
      </c>
      <c r="AD2">
        <v>1.1392648585397902E-2</v>
      </c>
      <c r="AE2">
        <v>1.13971979963996E-2</v>
      </c>
      <c r="AF2">
        <v>1.1401374737594061E-2</v>
      </c>
      <c r="AG2">
        <v>1.1405242402042992E-2</v>
      </c>
      <c r="AH2">
        <v>1.140882736130111E-2</v>
      </c>
      <c r="AI2">
        <v>1.1412133061033281E-2</v>
      </c>
      <c r="AJ2">
        <v>1.1415156071893362E-2</v>
      </c>
      <c r="AK2">
        <v>1.1417893590598194E-2</v>
      </c>
    </row>
    <row r="3" spans="1:37" x14ac:dyDescent="0.4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2.0948668736159526E-2</v>
      </c>
      <c r="I3">
        <v>2.1715588735472746E-2</v>
      </c>
      <c r="J3">
        <v>2.2078230640291796E-2</v>
      </c>
      <c r="K3">
        <v>2.2098188545763842E-2</v>
      </c>
      <c r="L3">
        <v>2.1902894536191209E-2</v>
      </c>
      <c r="M3">
        <v>2.1606718409118875E-2</v>
      </c>
      <c r="N3">
        <v>2.1286556347775543E-2</v>
      </c>
      <c r="O3">
        <v>2.0984015568830117E-2</v>
      </c>
      <c r="P3">
        <v>2.0716497161475056E-2</v>
      </c>
      <c r="Q3">
        <v>2.0487960658874371E-2</v>
      </c>
      <c r="R3">
        <v>2.0296326888619598E-2</v>
      </c>
      <c r="S3">
        <v>2.0137566430954879E-2</v>
      </c>
      <c r="T3">
        <v>2.0007509324905248E-2</v>
      </c>
      <c r="U3">
        <v>1.9902439261497928E-2</v>
      </c>
      <c r="V3">
        <v>1.9819130229233872E-2</v>
      </c>
      <c r="W3">
        <v>1.9754744590087414E-2</v>
      </c>
      <c r="X3">
        <v>1.9706724450869295E-2</v>
      </c>
      <c r="Y3">
        <v>1.9672731351789263E-2</v>
      </c>
      <c r="Z3">
        <v>1.9650623045114113E-2</v>
      </c>
      <c r="AA3">
        <v>1.9638445368967972E-2</v>
      </c>
      <c r="AB3">
        <v>1.9634441118518531E-2</v>
      </c>
      <c r="AC3">
        <v>1.9637038347341207E-2</v>
      </c>
      <c r="AD3">
        <v>1.9644854019323921E-2</v>
      </c>
      <c r="AE3">
        <v>1.9656672547195164E-2</v>
      </c>
      <c r="AF3">
        <v>1.9671443019292134E-2</v>
      </c>
      <c r="AG3">
        <v>1.9688259549044185E-2</v>
      </c>
      <c r="AH3">
        <v>1.970634924241299E-2</v>
      </c>
      <c r="AI3">
        <v>1.9725066196029761E-2</v>
      </c>
      <c r="AJ3">
        <v>1.9743871063231833E-2</v>
      </c>
      <c r="AK3">
        <v>1.9762330759420355E-2</v>
      </c>
    </row>
    <row r="4" spans="1:37" x14ac:dyDescent="0.4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0.1004147324</v>
      </c>
      <c r="I4">
        <v>9.7565358300000002E-2</v>
      </c>
      <c r="J4">
        <v>9.5835162700000004E-2</v>
      </c>
      <c r="K4">
        <v>9.5019820199999994E-2</v>
      </c>
      <c r="L4">
        <v>9.4827163800000003E-2</v>
      </c>
      <c r="M4">
        <v>9.5018411100000005E-2</v>
      </c>
      <c r="N4">
        <v>9.5423634899999998E-2</v>
      </c>
      <c r="O4">
        <v>9.5928004799999994E-2</v>
      </c>
      <c r="P4">
        <v>9.6456981799999994E-2</v>
      </c>
      <c r="Q4">
        <v>9.6964808099999994E-2</v>
      </c>
      <c r="R4">
        <v>9.7425863400000007E-2</v>
      </c>
      <c r="S4">
        <v>9.7828217300000006E-2</v>
      </c>
      <c r="T4">
        <v>9.81689013E-2</v>
      </c>
      <c r="U4">
        <v>9.8450510300000002E-2</v>
      </c>
      <c r="V4">
        <v>9.8678804199999998E-2</v>
      </c>
      <c r="W4">
        <v>9.88610506E-2</v>
      </c>
      <c r="X4">
        <v>9.9004913400000005E-2</v>
      </c>
      <c r="Y4">
        <v>9.9117746100000001E-2</v>
      </c>
      <c r="Z4">
        <v>9.92061843E-2</v>
      </c>
      <c r="AA4">
        <v>9.9275954700000002E-2</v>
      </c>
      <c r="AB4">
        <v>9.9331831800000006E-2</v>
      </c>
      <c r="AC4">
        <v>9.9377689699999994E-2</v>
      </c>
      <c r="AD4">
        <v>9.9416605899999996E-2</v>
      </c>
      <c r="AE4">
        <v>9.9450985399999997E-2</v>
      </c>
      <c r="AF4">
        <v>9.9482685799999998E-2</v>
      </c>
      <c r="AG4">
        <v>9.9513129500000005E-2</v>
      </c>
      <c r="AH4">
        <v>9.9543398199999994E-2</v>
      </c>
      <c r="AI4">
        <v>9.9574307700000003E-2</v>
      </c>
      <c r="AJ4">
        <v>9.9606465500000005E-2</v>
      </c>
      <c r="AK4">
        <v>9.96403124E-2</v>
      </c>
    </row>
    <row r="5" spans="1:37" x14ac:dyDescent="0.4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0.95018244169999999</v>
      </c>
      <c r="I5">
        <v>0.94988597850000001</v>
      </c>
      <c r="J5">
        <v>0.94862844540000002</v>
      </c>
      <c r="K5">
        <v>0.94734117500000004</v>
      </c>
      <c r="L5">
        <v>0.94633481939999997</v>
      </c>
      <c r="M5">
        <v>0.94569200789999996</v>
      </c>
      <c r="N5">
        <v>0.94541121009999995</v>
      </c>
      <c r="O5">
        <v>0.94546320350000002</v>
      </c>
      <c r="P5">
        <v>0.94581258140000002</v>
      </c>
      <c r="Q5">
        <v>0.94642504419999995</v>
      </c>
      <c r="R5">
        <v>0.94726960130000004</v>
      </c>
      <c r="S5">
        <v>0.94831932669999996</v>
      </c>
      <c r="T5">
        <v>0.9495517027</v>
      </c>
      <c r="U5">
        <v>0.95094861819999998</v>
      </c>
      <c r="V5">
        <v>0.95249592839999997</v>
      </c>
      <c r="W5">
        <v>0.95418260860000004</v>
      </c>
      <c r="X5">
        <v>0.95599966800000002</v>
      </c>
      <c r="Y5">
        <v>0.95793903849999995</v>
      </c>
      <c r="Z5">
        <v>0.95999262330000001</v>
      </c>
      <c r="AA5">
        <v>0.96215161660000004</v>
      </c>
      <c r="AB5">
        <v>0.96440613389999996</v>
      </c>
      <c r="AC5">
        <v>0.9667451265</v>
      </c>
      <c r="AD5">
        <v>0.96915652190000001</v>
      </c>
      <c r="AE5">
        <v>0.97162751619999999</v>
      </c>
      <c r="AF5">
        <v>0.97414494510000005</v>
      </c>
      <c r="AG5">
        <v>0.97669567349999997</v>
      </c>
      <c r="AH5">
        <v>0.97926695990000001</v>
      </c>
      <c r="AI5">
        <v>0.98184676479999999</v>
      </c>
      <c r="AJ5">
        <v>0.98442398900000005</v>
      </c>
      <c r="AK5">
        <v>0.98698863849999996</v>
      </c>
    </row>
    <row r="6" spans="1:37" x14ac:dyDescent="0.4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-1.4326463500000001E-2</v>
      </c>
      <c r="I6">
        <v>-1.1909457199999999E-2</v>
      </c>
      <c r="J6">
        <v>-1.0354467399999999E-2</v>
      </c>
      <c r="K6">
        <v>-9.4474525500000007E-3</v>
      </c>
      <c r="L6">
        <v>-8.9803346800000003E-3</v>
      </c>
      <c r="M6">
        <v>-8.79085332E-3</v>
      </c>
      <c r="N6">
        <v>-8.7665261100000006E-3</v>
      </c>
      <c r="O6">
        <v>-8.8341333100000006E-3</v>
      </c>
      <c r="P6">
        <v>-8.9482044599999994E-3</v>
      </c>
      <c r="Q6">
        <v>-9.0821481700000001E-3</v>
      </c>
      <c r="R6">
        <v>-9.2219038299999993E-3</v>
      </c>
      <c r="S6">
        <v>-9.3613634100000002E-3</v>
      </c>
      <c r="T6">
        <v>-9.4990292300000008E-3</v>
      </c>
      <c r="U6">
        <v>-9.6356217599999992E-3</v>
      </c>
      <c r="V6">
        <v>-9.7724725800000002E-3</v>
      </c>
      <c r="W6">
        <v>-9.9105665400000004E-3</v>
      </c>
      <c r="X6">
        <v>-1.0050091800000001E-2</v>
      </c>
      <c r="Y6">
        <v>-1.01903519E-2</v>
      </c>
      <c r="Z6">
        <v>-1.03299033E-2</v>
      </c>
      <c r="AA6">
        <v>-1.04668061E-2</v>
      </c>
      <c r="AB6">
        <v>-1.0598902300000001E-2</v>
      </c>
      <c r="AC6">
        <v>-1.07240687E-2</v>
      </c>
      <c r="AD6">
        <v>-1.0840414200000001E-2</v>
      </c>
      <c r="AE6">
        <v>-1.0946412900000001E-2</v>
      </c>
      <c r="AF6">
        <v>-1.10409733E-2</v>
      </c>
      <c r="AG6">
        <v>-1.11234566E-2</v>
      </c>
      <c r="AH6">
        <v>-1.1193653099999999E-2</v>
      </c>
      <c r="AI6">
        <v>-1.1251733E-2</v>
      </c>
      <c r="AJ6">
        <v>-1.12981808E-2</v>
      </c>
      <c r="AK6">
        <v>-1.1333723800000001E-2</v>
      </c>
    </row>
    <row r="7" spans="1:37" x14ac:dyDescent="0.4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-1.47283724E-2</v>
      </c>
      <c r="I7">
        <v>-1.51563212E-2</v>
      </c>
      <c r="J7">
        <v>-1.51731591E-2</v>
      </c>
      <c r="K7">
        <v>-1.5061931000000001E-2</v>
      </c>
      <c r="L7">
        <v>-1.4924812900000001E-2</v>
      </c>
      <c r="M7">
        <v>-1.4807320699999999E-2</v>
      </c>
      <c r="N7">
        <v>-1.47267748E-2</v>
      </c>
      <c r="O7">
        <v>-1.46844718E-2</v>
      </c>
      <c r="P7">
        <v>-1.46740141E-2</v>
      </c>
      <c r="Q7">
        <v>-1.4686648E-2</v>
      </c>
      <c r="R7">
        <v>-1.4714039599999999E-2</v>
      </c>
      <c r="S7">
        <v>-1.47493346E-2</v>
      </c>
      <c r="T7">
        <v>-1.47873135E-2</v>
      </c>
      <c r="U7">
        <v>-1.4824189200000001E-2</v>
      </c>
      <c r="V7">
        <v>-1.4857329000000001E-2</v>
      </c>
      <c r="W7">
        <v>-1.48850097E-2</v>
      </c>
      <c r="X7">
        <v>-1.4906223999999999E-2</v>
      </c>
      <c r="Y7">
        <v>-1.49205276E-2</v>
      </c>
      <c r="Z7">
        <v>-1.49279119E-2</v>
      </c>
      <c r="AA7">
        <v>-1.4928691500000001E-2</v>
      </c>
      <c r="AB7">
        <v>-1.4923405400000001E-2</v>
      </c>
      <c r="AC7">
        <v>-1.4912731800000001E-2</v>
      </c>
      <c r="AD7">
        <v>-1.4897417E-2</v>
      </c>
      <c r="AE7">
        <v>-1.48782207E-2</v>
      </c>
      <c r="AF7">
        <v>-1.48558762E-2</v>
      </c>
      <c r="AG7">
        <v>-1.4831064E-2</v>
      </c>
      <c r="AH7">
        <v>-1.48043958E-2</v>
      </c>
      <c r="AI7">
        <v>-1.4776408499999999E-2</v>
      </c>
      <c r="AJ7">
        <v>-1.4747562699999999E-2</v>
      </c>
      <c r="AK7">
        <v>-1.4718246500000001E-2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2377365.648</v>
      </c>
      <c r="I9">
        <v>2407186.8369999998</v>
      </c>
      <c r="J9">
        <v>2436831.2760000001</v>
      </c>
      <c r="K9">
        <v>2465786.5219999999</v>
      </c>
      <c r="L9">
        <v>2494245.3369999998</v>
      </c>
      <c r="M9">
        <v>2522508.1039999998</v>
      </c>
      <c r="N9">
        <v>2550818.9709999999</v>
      </c>
      <c r="O9">
        <v>2579340.1609999998</v>
      </c>
      <c r="P9">
        <v>2608168.2680000002</v>
      </c>
      <c r="Q9">
        <v>2637356.8689999999</v>
      </c>
      <c r="R9">
        <v>2666934.0150000001</v>
      </c>
      <c r="S9">
        <v>2696913.2340000002</v>
      </c>
      <c r="T9">
        <v>2727299.8119999999</v>
      </c>
      <c r="U9">
        <v>2758094.3450000002</v>
      </c>
      <c r="V9">
        <v>2789294.909</v>
      </c>
      <c r="W9">
        <v>2820898.5150000001</v>
      </c>
      <c r="X9">
        <v>2852902.1409999998</v>
      </c>
      <c r="Y9">
        <v>2885303.432</v>
      </c>
      <c r="Z9">
        <v>2918101.0890000002</v>
      </c>
      <c r="AA9">
        <v>2951295.023</v>
      </c>
      <c r="AB9">
        <v>2984886.307</v>
      </c>
      <c r="AC9">
        <v>3018877.0189999999</v>
      </c>
      <c r="AD9">
        <v>3053270.0240000002</v>
      </c>
      <c r="AE9">
        <v>3088068.747</v>
      </c>
      <c r="AF9">
        <v>3123276.9759999998</v>
      </c>
      <c r="AG9">
        <v>3158898.7069999999</v>
      </c>
      <c r="AH9">
        <v>3194938.037</v>
      </c>
      <c r="AI9">
        <v>3231399.0950000002</v>
      </c>
      <c r="AJ9">
        <v>3268286.02</v>
      </c>
      <c r="AK9">
        <v>3305602.9619999998</v>
      </c>
    </row>
    <row r="10" spans="1:37" x14ac:dyDescent="0.4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1.1272098260000001</v>
      </c>
      <c r="I10">
        <v>1.1516878509999999</v>
      </c>
      <c r="J10">
        <v>1.177115081</v>
      </c>
      <c r="K10">
        <v>1.203127192</v>
      </c>
      <c r="L10">
        <v>1.2294791599999999</v>
      </c>
      <c r="M10">
        <v>1.25604417</v>
      </c>
      <c r="N10">
        <v>1.282781025</v>
      </c>
      <c r="O10">
        <v>1.3096989219999999</v>
      </c>
      <c r="P10">
        <v>1.3368312959999999</v>
      </c>
      <c r="Q10">
        <v>1.3642202430000001</v>
      </c>
      <c r="R10">
        <v>1.391908903</v>
      </c>
      <c r="S10">
        <v>1.4199385609999999</v>
      </c>
      <c r="T10">
        <v>1.448347995</v>
      </c>
      <c r="U10">
        <v>1.4771736529999999</v>
      </c>
      <c r="V10">
        <v>1.5064499499999999</v>
      </c>
      <c r="W10">
        <v>1.536209484</v>
      </c>
      <c r="X10">
        <v>1.566483141</v>
      </c>
      <c r="Y10">
        <v>1.597300143</v>
      </c>
      <c r="Z10">
        <v>1.6286880859999999</v>
      </c>
      <c r="AA10">
        <v>1.660672988</v>
      </c>
      <c r="AB10">
        <v>1.6932793740000001</v>
      </c>
      <c r="AC10">
        <v>1.726530366</v>
      </c>
      <c r="AD10">
        <v>1.7604478029999999</v>
      </c>
      <c r="AE10">
        <v>1.7950523490000001</v>
      </c>
      <c r="AF10">
        <v>1.8303636190000001</v>
      </c>
      <c r="AG10">
        <v>1.8664002930000001</v>
      </c>
      <c r="AH10">
        <v>1.9031802289999999</v>
      </c>
      <c r="AI10">
        <v>1.940720585</v>
      </c>
      <c r="AJ10">
        <v>1.9790379220000001</v>
      </c>
      <c r="AK10">
        <v>2.0181483240000002</v>
      </c>
    </row>
    <row r="11" spans="1:37" x14ac:dyDescent="0.4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34289.431799999998</v>
      </c>
      <c r="I11">
        <v>34727.270810000002</v>
      </c>
      <c r="J11">
        <v>35148.797229999996</v>
      </c>
      <c r="K11">
        <v>35557.756569999998</v>
      </c>
      <c r="L11">
        <v>35958.867619999997</v>
      </c>
      <c r="M11">
        <v>36357.038670000002</v>
      </c>
      <c r="N11">
        <v>36756.2356</v>
      </c>
      <c r="O11">
        <v>37159.195820000001</v>
      </c>
      <c r="P11">
        <v>37567.622589999999</v>
      </c>
      <c r="Q11">
        <v>37982.48878</v>
      </c>
      <c r="R11">
        <v>38404.293850000002</v>
      </c>
      <c r="S11">
        <v>38833.243210000001</v>
      </c>
      <c r="T11">
        <v>39269.364309999997</v>
      </c>
      <c r="U11">
        <v>39712.580750000001</v>
      </c>
      <c r="V11">
        <v>40162.760880000002</v>
      </c>
      <c r="W11">
        <v>40619.750359999998</v>
      </c>
      <c r="X11">
        <v>41083.394</v>
      </c>
      <c r="Y11">
        <v>41553.549630000001</v>
      </c>
      <c r="Z11">
        <v>42030.095820000002</v>
      </c>
      <c r="AA11">
        <v>42512.935030000001</v>
      </c>
      <c r="AB11">
        <v>43001.993569999999</v>
      </c>
      <c r="AC11">
        <v>43497.219590000001</v>
      </c>
      <c r="AD11">
        <v>43998.580159999998</v>
      </c>
      <c r="AE11">
        <v>44506.058120000002</v>
      </c>
      <c r="AF11">
        <v>45019.649189999996</v>
      </c>
      <c r="AG11">
        <v>45539.359600000003</v>
      </c>
      <c r="AH11">
        <v>46065.204290000001</v>
      </c>
      <c r="AI11">
        <v>46597.20564</v>
      </c>
      <c r="AJ11">
        <v>47135.392659999998</v>
      </c>
      <c r="AK11">
        <v>47679.80053</v>
      </c>
    </row>
    <row r="12" spans="1:37" x14ac:dyDescent="0.4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6870.0133089999999</v>
      </c>
      <c r="I12">
        <v>6968.0222949999998</v>
      </c>
      <c r="J12">
        <v>7048.4226289999997</v>
      </c>
      <c r="K12">
        <v>7127.5088800000003</v>
      </c>
      <c r="L12">
        <v>7206.0551390000001</v>
      </c>
      <c r="M12">
        <v>7284.4804059999997</v>
      </c>
      <c r="N12">
        <v>7363.3191129999996</v>
      </c>
      <c r="O12">
        <v>7442.994592</v>
      </c>
      <c r="P12">
        <v>7523.783555</v>
      </c>
      <c r="Q12">
        <v>7605.8480499999996</v>
      </c>
      <c r="R12">
        <v>7689.2719520000001</v>
      </c>
      <c r="S12">
        <v>7774.0879199999999</v>
      </c>
      <c r="T12">
        <v>7860.2954980000004</v>
      </c>
      <c r="U12">
        <v>7947.8734720000002</v>
      </c>
      <c r="V12">
        <v>8036.7888199999998</v>
      </c>
      <c r="W12">
        <v>8127.0034169999999</v>
      </c>
      <c r="X12">
        <v>8218.4790140000005</v>
      </c>
      <c r="Y12">
        <v>8311.1806689999994</v>
      </c>
      <c r="Z12">
        <v>8405.078829</v>
      </c>
      <c r="AA12">
        <v>8500.1502810000002</v>
      </c>
      <c r="AB12">
        <v>8596.378256</v>
      </c>
      <c r="AC12">
        <v>8693.7519769999999</v>
      </c>
      <c r="AD12">
        <v>8792.2658969999993</v>
      </c>
      <c r="AE12">
        <v>8891.9188310000009</v>
      </c>
      <c r="AF12">
        <v>8992.7131079999999</v>
      </c>
      <c r="AG12">
        <v>9094.6538440000004</v>
      </c>
      <c r="AH12">
        <v>9197.7483329999995</v>
      </c>
      <c r="AI12">
        <v>9302.0055940000002</v>
      </c>
      <c r="AJ12">
        <v>9407.4360369999995</v>
      </c>
      <c r="AK12">
        <v>9514.0512280000003</v>
      </c>
    </row>
    <row r="13" spans="1:37" x14ac:dyDescent="0.4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32072.545470000001</v>
      </c>
      <c r="I13">
        <v>32451.581300000002</v>
      </c>
      <c r="J13">
        <v>32821.91734</v>
      </c>
      <c r="K13">
        <v>33187.589999999997</v>
      </c>
      <c r="L13">
        <v>33551.880420000001</v>
      </c>
      <c r="M13">
        <v>33917.615039999997</v>
      </c>
      <c r="N13">
        <v>34286.981769999999</v>
      </c>
      <c r="O13">
        <v>34661.505949999999</v>
      </c>
      <c r="P13">
        <v>35042.163430000001</v>
      </c>
      <c r="Q13">
        <v>35429.524340000004</v>
      </c>
      <c r="R13">
        <v>35823.876709999997</v>
      </c>
      <c r="S13">
        <v>36225.318639999998</v>
      </c>
      <c r="T13">
        <v>36633.823750000003</v>
      </c>
      <c r="U13">
        <v>37049.287409999997</v>
      </c>
      <c r="V13">
        <v>37471.559630000003</v>
      </c>
      <c r="W13">
        <v>37900.468919999999</v>
      </c>
      <c r="X13">
        <v>38335.839189999999</v>
      </c>
      <c r="Y13">
        <v>38777.501530000001</v>
      </c>
      <c r="Z13">
        <v>39225.301740000003</v>
      </c>
      <c r="AA13">
        <v>39679.104720000003</v>
      </c>
      <c r="AB13">
        <v>40138.796479999997</v>
      </c>
      <c r="AC13">
        <v>40604.284480000002</v>
      </c>
      <c r="AD13">
        <v>41075.496919999998</v>
      </c>
      <c r="AE13">
        <v>41552.381430000001</v>
      </c>
      <c r="AF13">
        <v>42034.903539999999</v>
      </c>
      <c r="AG13">
        <v>42523.045030000001</v>
      </c>
      <c r="AH13">
        <v>43016.802380000001</v>
      </c>
      <c r="AI13">
        <v>43516.185340000004</v>
      </c>
      <c r="AJ13">
        <v>44021.21557</v>
      </c>
      <c r="AK13">
        <v>44531.925479999998</v>
      </c>
    </row>
    <row r="14" spans="1:37" x14ac:dyDescent="0.4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8732.2377120000001</v>
      </c>
      <c r="I14">
        <v>8855.3535869999996</v>
      </c>
      <c r="J14">
        <v>8950.9177720000007</v>
      </c>
      <c r="K14">
        <v>9049.0067149999995</v>
      </c>
      <c r="L14">
        <v>9147.3443480000005</v>
      </c>
      <c r="M14">
        <v>9245.5310719999998</v>
      </c>
      <c r="N14">
        <v>9344.1139110000004</v>
      </c>
      <c r="O14">
        <v>9443.6453739999997</v>
      </c>
      <c r="P14">
        <v>9544.5061729999998</v>
      </c>
      <c r="Q14">
        <v>9646.9250639999991</v>
      </c>
      <c r="R14">
        <v>9751.0233119999994</v>
      </c>
      <c r="S14">
        <v>9856.8499900000006</v>
      </c>
      <c r="T14">
        <v>9964.4065019999998</v>
      </c>
      <c r="U14">
        <v>10073.66383</v>
      </c>
      <c r="V14">
        <v>10184.575339999999</v>
      </c>
      <c r="W14">
        <v>10297.086569999999</v>
      </c>
      <c r="X14">
        <v>10411.1425</v>
      </c>
      <c r="Y14">
        <v>10526.69269</v>
      </c>
      <c r="Z14">
        <v>10643.694390000001</v>
      </c>
      <c r="AA14">
        <v>10762.114020000001</v>
      </c>
      <c r="AB14">
        <v>10881.9274</v>
      </c>
      <c r="AC14">
        <v>11003.11918</v>
      </c>
      <c r="AD14">
        <v>11125.681759999999</v>
      </c>
      <c r="AE14">
        <v>11249.614089999999</v>
      </c>
      <c r="AF14">
        <v>11374.920410000001</v>
      </c>
      <c r="AG14">
        <v>11501.609179999999</v>
      </c>
      <c r="AH14">
        <v>11629.69217</v>
      </c>
      <c r="AI14">
        <v>11759.183730000001</v>
      </c>
      <c r="AJ14">
        <v>11890.10025</v>
      </c>
      <c r="AK14">
        <v>12022.45974</v>
      </c>
    </row>
    <row r="15" spans="1:37" x14ac:dyDescent="0.4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4714.0005769999998</v>
      </c>
      <c r="I15">
        <v>4772.9626280000002</v>
      </c>
      <c r="J15">
        <v>4829.1900889999997</v>
      </c>
      <c r="K15">
        <v>4884.1703820000002</v>
      </c>
      <c r="L15">
        <v>4938.3284169999997</v>
      </c>
      <c r="M15">
        <v>4992.1579570000004</v>
      </c>
      <c r="N15">
        <v>5046.1189430000004</v>
      </c>
      <c r="O15">
        <v>5100.5685830000002</v>
      </c>
      <c r="P15">
        <v>5155.7610850000001</v>
      </c>
      <c r="Q15">
        <v>5211.8671480000003</v>
      </c>
      <c r="R15">
        <v>5268.9936090000001</v>
      </c>
      <c r="S15">
        <v>5327.1993380000004</v>
      </c>
      <c r="T15">
        <v>5386.5078460000004</v>
      </c>
      <c r="U15">
        <v>5446.917539</v>
      </c>
      <c r="V15">
        <v>5508.4101220000002</v>
      </c>
      <c r="W15">
        <v>5570.9573719999999</v>
      </c>
      <c r="X15">
        <v>5634.5263640000003</v>
      </c>
      <c r="Y15">
        <v>5699.0832710000004</v>
      </c>
      <c r="Z15">
        <v>5764.5959119999998</v>
      </c>
      <c r="AA15">
        <v>5831.0352899999998</v>
      </c>
      <c r="AB15">
        <v>5898.3763660000004</v>
      </c>
      <c r="AC15">
        <v>5966.5982960000001</v>
      </c>
      <c r="AD15">
        <v>6035.6843330000002</v>
      </c>
      <c r="AE15">
        <v>6105.6215469999997</v>
      </c>
      <c r="AF15">
        <v>6176.4004519999999</v>
      </c>
      <c r="AG15">
        <v>6248.0146320000003</v>
      </c>
      <c r="AH15">
        <v>6320.4603850000003</v>
      </c>
      <c r="AI15">
        <v>6393.7364029999999</v>
      </c>
      <c r="AJ15">
        <v>6467.8435079999999</v>
      </c>
      <c r="AK15">
        <v>6542.7844139999997</v>
      </c>
    </row>
    <row r="16" spans="1:37" x14ac:dyDescent="0.4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12041.93743</v>
      </c>
      <c r="I16">
        <v>12194.749669999999</v>
      </c>
      <c r="J16">
        <v>12334.20613</v>
      </c>
      <c r="K16">
        <v>12471.608620000001</v>
      </c>
      <c r="L16">
        <v>12607.780570000001</v>
      </c>
      <c r="M16">
        <v>12743.70779</v>
      </c>
      <c r="N16">
        <v>12880.419669999999</v>
      </c>
      <c r="O16">
        <v>13018.72032</v>
      </c>
      <c r="P16">
        <v>13159.16316</v>
      </c>
      <c r="Q16">
        <v>13302.098480000001</v>
      </c>
      <c r="R16">
        <v>13447.72654</v>
      </c>
      <c r="S16">
        <v>13596.140219999999</v>
      </c>
      <c r="T16">
        <v>13747.357</v>
      </c>
      <c r="U16">
        <v>13901.34319</v>
      </c>
      <c r="V16">
        <v>14058.032670000001</v>
      </c>
      <c r="W16">
        <v>14217.341490000001</v>
      </c>
      <c r="X16">
        <v>14379.179</v>
      </c>
      <c r="Y16">
        <v>14543.45587</v>
      </c>
      <c r="Z16">
        <v>14710.08943</v>
      </c>
      <c r="AA16">
        <v>14879.00683</v>
      </c>
      <c r="AB16">
        <v>15050.146489999999</v>
      </c>
      <c r="AC16">
        <v>15223.458409999999</v>
      </c>
      <c r="AD16">
        <v>15398.90364</v>
      </c>
      <c r="AE16">
        <v>15576.453390000001</v>
      </c>
      <c r="AF16">
        <v>15756.088</v>
      </c>
      <c r="AG16">
        <v>15937.79579</v>
      </c>
      <c r="AH16">
        <v>16121.572099999999</v>
      </c>
      <c r="AI16">
        <v>16307.418390000001</v>
      </c>
      <c r="AJ16">
        <v>16495.34144</v>
      </c>
      <c r="AK16">
        <v>16685.352719999999</v>
      </c>
    </row>
    <row r="17" spans="1:37" x14ac:dyDescent="0.4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28166.9516</v>
      </c>
      <c r="I17">
        <v>28519.084719999999</v>
      </c>
      <c r="J17">
        <v>28834.639220000001</v>
      </c>
      <c r="K17">
        <v>29151.219969999998</v>
      </c>
      <c r="L17">
        <v>29466.75387</v>
      </c>
      <c r="M17">
        <v>29782.048599999998</v>
      </c>
      <c r="N17">
        <v>30099.150430000002</v>
      </c>
      <c r="O17">
        <v>30419.894240000001</v>
      </c>
      <c r="P17">
        <v>30745.616959999999</v>
      </c>
      <c r="Q17">
        <v>31077.200990000001</v>
      </c>
      <c r="R17">
        <v>31415.171200000001</v>
      </c>
      <c r="S17">
        <v>31759.783189999998</v>
      </c>
      <c r="T17">
        <v>32111.095359999999</v>
      </c>
      <c r="U17">
        <v>32469.02763</v>
      </c>
      <c r="V17">
        <v>32833.40969</v>
      </c>
      <c r="W17">
        <v>33204.020069999999</v>
      </c>
      <c r="X17">
        <v>33580.616499999996</v>
      </c>
      <c r="Y17">
        <v>33962.958299999998</v>
      </c>
      <c r="Z17">
        <v>34350.82142</v>
      </c>
      <c r="AA17">
        <v>34744.007539999999</v>
      </c>
      <c r="AB17">
        <v>35142.348400000003</v>
      </c>
      <c r="AC17">
        <v>35545.706919999997</v>
      </c>
      <c r="AD17">
        <v>35953.976040000001</v>
      </c>
      <c r="AE17">
        <v>36367.076410000001</v>
      </c>
      <c r="AF17">
        <v>36784.953500000003</v>
      </c>
      <c r="AG17">
        <v>37207.574670000002</v>
      </c>
      <c r="AH17">
        <v>37634.926270000004</v>
      </c>
      <c r="AI17">
        <v>38067.011149999998</v>
      </c>
      <c r="AJ17">
        <v>38503.846449999997</v>
      </c>
      <c r="AK17">
        <v>38945.461589999999</v>
      </c>
    </row>
    <row r="18" spans="1:37" x14ac:dyDescent="0.4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131547.34710000001</v>
      </c>
      <c r="I18">
        <v>133215.15539999999</v>
      </c>
      <c r="J18">
        <v>134820.84599999999</v>
      </c>
      <c r="K18">
        <v>136383.69750000001</v>
      </c>
      <c r="L18">
        <v>137918.845</v>
      </c>
      <c r="M18">
        <v>139442.7942</v>
      </c>
      <c r="N18">
        <v>140969.44390000001</v>
      </c>
      <c r="O18">
        <v>142508.91459999999</v>
      </c>
      <c r="P18">
        <v>144068.02110000001</v>
      </c>
      <c r="Q18">
        <v>145651.10279999999</v>
      </c>
      <c r="R18">
        <v>147260.7439</v>
      </c>
      <c r="S18">
        <v>148898.3045</v>
      </c>
      <c r="T18">
        <v>150564.30069999999</v>
      </c>
      <c r="U18">
        <v>152258.68369999999</v>
      </c>
      <c r="V18">
        <v>153981.0497</v>
      </c>
      <c r="W18">
        <v>155730.79889999999</v>
      </c>
      <c r="X18">
        <v>157507.25330000001</v>
      </c>
      <c r="Y18">
        <v>159309.73740000001</v>
      </c>
      <c r="Z18">
        <v>161137.63039999999</v>
      </c>
      <c r="AA18">
        <v>162990.39449999999</v>
      </c>
      <c r="AB18">
        <v>164867.58600000001</v>
      </c>
      <c r="AC18">
        <v>166768.85500000001</v>
      </c>
      <c r="AD18">
        <v>168693.93950000001</v>
      </c>
      <c r="AE18">
        <v>170642.65470000001</v>
      </c>
      <c r="AF18">
        <v>172614.8836</v>
      </c>
      <c r="AG18">
        <v>174610.56719999999</v>
      </c>
      <c r="AH18">
        <v>176629.6966</v>
      </c>
      <c r="AI18">
        <v>178672.3064</v>
      </c>
      <c r="AJ18">
        <v>180738.47010000001</v>
      </c>
      <c r="AK18">
        <v>182828.2965</v>
      </c>
    </row>
    <row r="19" spans="1:37" x14ac:dyDescent="0.4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96558.307960000006</v>
      </c>
      <c r="I19">
        <v>97840.095239999995</v>
      </c>
      <c r="J19">
        <v>99049.034549999997</v>
      </c>
      <c r="K19">
        <v>100218.88129999999</v>
      </c>
      <c r="L19">
        <v>101373.13219999999</v>
      </c>
      <c r="M19">
        <v>102528.012</v>
      </c>
      <c r="N19">
        <v>103693.8122</v>
      </c>
      <c r="O19">
        <v>104875.9964</v>
      </c>
      <c r="P19">
        <v>106076.6712</v>
      </c>
      <c r="Q19">
        <v>107295.98239999999</v>
      </c>
      <c r="R19">
        <v>108533.1361</v>
      </c>
      <c r="S19">
        <v>109787.0197</v>
      </c>
      <c r="T19">
        <v>111056.5257</v>
      </c>
      <c r="U19">
        <v>112340.696</v>
      </c>
      <c r="V19">
        <v>113638.77310000001</v>
      </c>
      <c r="W19">
        <v>114950.21030000001</v>
      </c>
      <c r="X19">
        <v>116274.6617</v>
      </c>
      <c r="Y19">
        <v>117611.9651</v>
      </c>
      <c r="Z19">
        <v>118962.1188</v>
      </c>
      <c r="AA19">
        <v>120325.2553</v>
      </c>
      <c r="AB19">
        <v>121701.6137</v>
      </c>
      <c r="AC19">
        <v>123091.5125</v>
      </c>
      <c r="AD19">
        <v>124495.3245</v>
      </c>
      <c r="AE19">
        <v>125913.455</v>
      </c>
      <c r="AF19">
        <v>127346.32429999999</v>
      </c>
      <c r="AG19">
        <v>128794.3547</v>
      </c>
      <c r="AH19">
        <v>130257.9607</v>
      </c>
      <c r="AI19">
        <v>131737.54380000001</v>
      </c>
      <c r="AJ19">
        <v>133233.4883</v>
      </c>
      <c r="AK19">
        <v>134746.1611</v>
      </c>
    </row>
    <row r="20" spans="1:37" x14ac:dyDescent="0.4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8349.4102370000001</v>
      </c>
      <c r="I20">
        <v>8328.8074969999998</v>
      </c>
      <c r="J20">
        <v>8414.1149139999998</v>
      </c>
      <c r="K20">
        <v>8508.5137890000005</v>
      </c>
      <c r="L20">
        <v>8601.2968789999995</v>
      </c>
      <c r="M20">
        <v>8692.6980509999994</v>
      </c>
      <c r="N20">
        <v>8783.8028780000004</v>
      </c>
      <c r="O20">
        <v>8875.3461970000008</v>
      </c>
      <c r="P20">
        <v>8967.7070700000004</v>
      </c>
      <c r="Q20">
        <v>9061.0372879999995</v>
      </c>
      <c r="R20">
        <v>9155.3677489999991</v>
      </c>
      <c r="S20">
        <v>9250.6759249999996</v>
      </c>
      <c r="T20">
        <v>9346.9228340000009</v>
      </c>
      <c r="U20">
        <v>9444.0708869999999</v>
      </c>
      <c r="V20">
        <v>9542.0913349999992</v>
      </c>
      <c r="W20">
        <v>9640.9666959999995</v>
      </c>
      <c r="X20">
        <v>9740.6909259999993</v>
      </c>
      <c r="Y20">
        <v>9841.2686180000001</v>
      </c>
      <c r="Z20">
        <v>9942.7137249999996</v>
      </c>
      <c r="AA20">
        <v>10045.04802</v>
      </c>
      <c r="AB20">
        <v>10148.299440000001</v>
      </c>
      <c r="AC20">
        <v>10252.50043</v>
      </c>
      <c r="AD20">
        <v>10357.68641</v>
      </c>
      <c r="AE20">
        <v>10463.894420000001</v>
      </c>
      <c r="AF20">
        <v>10571.162039999999</v>
      </c>
      <c r="AG20">
        <v>10679.5265</v>
      </c>
      <c r="AH20">
        <v>10789.024160000001</v>
      </c>
      <c r="AI20">
        <v>10899.69003</v>
      </c>
      <c r="AJ20">
        <v>11011.557640000001</v>
      </c>
      <c r="AK20">
        <v>11124.65893</v>
      </c>
    </row>
    <row r="21" spans="1:37" x14ac:dyDescent="0.4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1551.3840210000001</v>
      </c>
      <c r="I21">
        <v>1377.087479</v>
      </c>
      <c r="J21">
        <v>1376.464588</v>
      </c>
      <c r="K21">
        <v>1394.734393</v>
      </c>
      <c r="L21">
        <v>1411.2163129999999</v>
      </c>
      <c r="M21">
        <v>1424.562248</v>
      </c>
      <c r="N21">
        <v>1435.505803</v>
      </c>
      <c r="O21">
        <v>1444.745349</v>
      </c>
      <c r="P21">
        <v>1452.7770539999999</v>
      </c>
      <c r="Q21">
        <v>1459.9417410000001</v>
      </c>
      <c r="R21">
        <v>1466.4749260000001</v>
      </c>
      <c r="S21">
        <v>1472.5417829999999</v>
      </c>
      <c r="T21">
        <v>1478.260235</v>
      </c>
      <c r="U21">
        <v>1483.716128</v>
      </c>
      <c r="V21">
        <v>1488.973279</v>
      </c>
      <c r="W21">
        <v>1494.080193</v>
      </c>
      <c r="X21">
        <v>1499.074609</v>
      </c>
      <c r="Y21">
        <v>1503.986594</v>
      </c>
      <c r="Z21">
        <v>1508.8406729999999</v>
      </c>
      <c r="AA21">
        <v>1513.657277</v>
      </c>
      <c r="AB21">
        <v>1518.453753</v>
      </c>
      <c r="AC21">
        <v>1523.24505</v>
      </c>
      <c r="AD21">
        <v>1528.044202</v>
      </c>
      <c r="AE21">
        <v>1532.8626630000001</v>
      </c>
      <c r="AF21">
        <v>1537.710558</v>
      </c>
      <c r="AG21">
        <v>1542.596861</v>
      </c>
      <c r="AH21">
        <v>1547.529546</v>
      </c>
      <c r="AI21">
        <v>1552.5156959999999</v>
      </c>
      <c r="AJ21">
        <v>1557.5616110000001</v>
      </c>
      <c r="AK21">
        <v>1562.6728860000001</v>
      </c>
    </row>
    <row r="22" spans="1:37" x14ac:dyDescent="0.4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1664.0374529999999</v>
      </c>
      <c r="I22">
        <v>1500.099774</v>
      </c>
      <c r="J22">
        <v>1501.0585699999999</v>
      </c>
      <c r="K22">
        <v>1520.0466409999999</v>
      </c>
      <c r="L22">
        <v>1537.5567570000001</v>
      </c>
      <c r="M22">
        <v>1552.23522</v>
      </c>
      <c r="N22">
        <v>1564.7401219999999</v>
      </c>
      <c r="O22">
        <v>1575.7169610000001</v>
      </c>
      <c r="P22">
        <v>1585.6257860000001</v>
      </c>
      <c r="Q22">
        <v>1594.78106</v>
      </c>
      <c r="R22">
        <v>1603.398203</v>
      </c>
      <c r="S22">
        <v>1611.6267499999999</v>
      </c>
      <c r="T22">
        <v>1619.5723350000001</v>
      </c>
      <c r="U22">
        <v>1627.311103</v>
      </c>
      <c r="V22">
        <v>1634.899187</v>
      </c>
      <c r="W22">
        <v>1642.3790100000001</v>
      </c>
      <c r="X22">
        <v>1649.783518</v>
      </c>
      <c r="Y22">
        <v>1657.139036</v>
      </c>
      <c r="Z22">
        <v>1664.467206</v>
      </c>
      <c r="AA22">
        <v>1671.786286</v>
      </c>
      <c r="AB22">
        <v>1679.1120309999999</v>
      </c>
      <c r="AC22">
        <v>1686.458265</v>
      </c>
      <c r="AD22">
        <v>1693.837276</v>
      </c>
      <c r="AE22">
        <v>1701.2600749999999</v>
      </c>
      <c r="AF22">
        <v>1708.7365769999999</v>
      </c>
      <c r="AG22">
        <v>1716.2757349999999</v>
      </c>
      <c r="AH22">
        <v>1723.8856430000001</v>
      </c>
      <c r="AI22">
        <v>1731.5736219999999</v>
      </c>
      <c r="AJ22">
        <v>1739.3462930000001</v>
      </c>
      <c r="AK22">
        <v>1747.2096449999999</v>
      </c>
    </row>
    <row r="23" spans="1:37" x14ac:dyDescent="0.4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3009.3549419999999</v>
      </c>
      <c r="I23">
        <v>2909.6935790000002</v>
      </c>
      <c r="J23">
        <v>2931.3290120000001</v>
      </c>
      <c r="K23">
        <v>2964.6527540000002</v>
      </c>
      <c r="L23">
        <v>2996.3524360000001</v>
      </c>
      <c r="M23">
        <v>3025.8436200000001</v>
      </c>
      <c r="N23">
        <v>3053.8086979999998</v>
      </c>
      <c r="O23">
        <v>3080.8157900000001</v>
      </c>
      <c r="P23">
        <v>3107.2355520000001</v>
      </c>
      <c r="Q23">
        <v>3133.2985990000002</v>
      </c>
      <c r="R23">
        <v>3159.1482649999998</v>
      </c>
      <c r="S23">
        <v>3184.8758509999998</v>
      </c>
      <c r="T23">
        <v>3210.5422199999998</v>
      </c>
      <c r="U23">
        <v>3236.1905280000001</v>
      </c>
      <c r="V23">
        <v>3261.853654</v>
      </c>
      <c r="W23">
        <v>3287.558563</v>
      </c>
      <c r="X23">
        <v>3313.328908</v>
      </c>
      <c r="Y23">
        <v>3339.1865680000001</v>
      </c>
      <c r="Z23">
        <v>3365.1525280000001</v>
      </c>
      <c r="AA23">
        <v>3391.2473140000002</v>
      </c>
      <c r="AB23">
        <v>3417.491141</v>
      </c>
      <c r="AC23">
        <v>3443.9039010000001</v>
      </c>
      <c r="AD23">
        <v>3470.5050409999999</v>
      </c>
      <c r="AE23">
        <v>3497.3134230000001</v>
      </c>
      <c r="AF23">
        <v>3524.347186</v>
      </c>
      <c r="AG23">
        <v>3551.6236359999998</v>
      </c>
      <c r="AH23">
        <v>3579.1591709999998</v>
      </c>
      <c r="AI23">
        <v>3606.9692500000001</v>
      </c>
      <c r="AJ23">
        <v>3635.0683880000001</v>
      </c>
      <c r="AK23">
        <v>3663.4701770000001</v>
      </c>
    </row>
    <row r="24" spans="1:37" x14ac:dyDescent="0.4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3134.4585830000001</v>
      </c>
      <c r="I24">
        <v>3036.5062899999998</v>
      </c>
      <c r="J24">
        <v>3056.5784229999999</v>
      </c>
      <c r="K24">
        <v>3088.5822069999999</v>
      </c>
      <c r="L24">
        <v>3119.4554659999999</v>
      </c>
      <c r="M24">
        <v>3148.513817</v>
      </c>
      <c r="N24">
        <v>3176.3558899999998</v>
      </c>
      <c r="O24">
        <v>3203.495512</v>
      </c>
      <c r="P24">
        <v>3230.26604</v>
      </c>
      <c r="Q24">
        <v>3256.8703890000002</v>
      </c>
      <c r="R24">
        <v>3283.430194</v>
      </c>
      <c r="S24">
        <v>3310.0191460000001</v>
      </c>
      <c r="T24">
        <v>3336.6834220000001</v>
      </c>
      <c r="U24">
        <v>3363.4536370000001</v>
      </c>
      <c r="V24">
        <v>3390.351733</v>
      </c>
      <c r="W24">
        <v>3417.3949769999999</v>
      </c>
      <c r="X24">
        <v>3444.598301</v>
      </c>
      <c r="Y24">
        <v>3471.975676</v>
      </c>
      <c r="Z24">
        <v>3499.5408619999998</v>
      </c>
      <c r="AA24">
        <v>3527.307753</v>
      </c>
      <c r="AB24">
        <v>3555.2904610000001</v>
      </c>
      <c r="AC24">
        <v>3583.5032390000001</v>
      </c>
      <c r="AD24">
        <v>3611.9603229999998</v>
      </c>
      <c r="AE24">
        <v>3640.675753</v>
      </c>
      <c r="AF24">
        <v>3669.6631990000001</v>
      </c>
      <c r="AG24">
        <v>3698.9358339999999</v>
      </c>
      <c r="AH24">
        <v>3728.5062360000002</v>
      </c>
      <c r="AI24">
        <v>3758.386336</v>
      </c>
      <c r="AJ24">
        <v>3788.5874010000002</v>
      </c>
      <c r="AK24">
        <v>3819.120046</v>
      </c>
    </row>
    <row r="25" spans="1:37" x14ac:dyDescent="0.4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1561.0736010000001</v>
      </c>
      <c r="I25">
        <v>1374.3015760000001</v>
      </c>
      <c r="J25">
        <v>1371.1485849999999</v>
      </c>
      <c r="K25">
        <v>1389.4279529999999</v>
      </c>
      <c r="L25">
        <v>1406.8600329999999</v>
      </c>
      <c r="M25">
        <v>1421.5820189999999</v>
      </c>
      <c r="N25">
        <v>1434.1789590000001</v>
      </c>
      <c r="O25">
        <v>1445.3025500000001</v>
      </c>
      <c r="P25">
        <v>1455.428553</v>
      </c>
      <c r="Q25">
        <v>1464.8835059999999</v>
      </c>
      <c r="R25">
        <v>1473.889615</v>
      </c>
      <c r="S25">
        <v>1482.598632</v>
      </c>
      <c r="T25">
        <v>1491.1149519999999</v>
      </c>
      <c r="U25">
        <v>1499.5110540000001</v>
      </c>
      <c r="V25">
        <v>1507.837837</v>
      </c>
      <c r="W25">
        <v>1516.13159</v>
      </c>
      <c r="X25">
        <v>1524.418705</v>
      </c>
      <c r="Y25">
        <v>1532.718885</v>
      </c>
      <c r="Z25">
        <v>1541.0473050000001</v>
      </c>
      <c r="AA25">
        <v>1549.4160609999999</v>
      </c>
      <c r="AB25">
        <v>1557.8351230000001</v>
      </c>
      <c r="AC25">
        <v>1566.3129650000001</v>
      </c>
      <c r="AD25">
        <v>1574.856961</v>
      </c>
      <c r="AE25">
        <v>1583.473647</v>
      </c>
      <c r="AF25">
        <v>1592.168889</v>
      </c>
      <c r="AG25">
        <v>1600.9479940000001</v>
      </c>
      <c r="AH25">
        <v>1609.815793</v>
      </c>
      <c r="AI25">
        <v>1618.776701</v>
      </c>
      <c r="AJ25">
        <v>1627.834762</v>
      </c>
      <c r="AK25">
        <v>1636.9936990000001</v>
      </c>
    </row>
    <row r="26" spans="1:37" x14ac:dyDescent="0.4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2465.421656</v>
      </c>
      <c r="I26">
        <v>2323.3506360000001</v>
      </c>
      <c r="J26">
        <v>2335.7519889999999</v>
      </c>
      <c r="K26">
        <v>2365.2571720000001</v>
      </c>
      <c r="L26">
        <v>2393.7163930000002</v>
      </c>
      <c r="M26">
        <v>2419.7553560000001</v>
      </c>
      <c r="N26">
        <v>2443.9740900000002</v>
      </c>
      <c r="O26">
        <v>2466.9822020000001</v>
      </c>
      <c r="P26">
        <v>2489.207969</v>
      </c>
      <c r="Q26">
        <v>2510.9340069999998</v>
      </c>
      <c r="R26">
        <v>2532.3455600000002</v>
      </c>
      <c r="S26">
        <v>2553.5656159999999</v>
      </c>
      <c r="T26">
        <v>2574.6777350000002</v>
      </c>
      <c r="U26">
        <v>2595.7404499999998</v>
      </c>
      <c r="V26">
        <v>2616.7963410000002</v>
      </c>
      <c r="W26">
        <v>2637.8778259999999</v>
      </c>
      <c r="X26">
        <v>2659.0109080000002</v>
      </c>
      <c r="Y26">
        <v>2680.2175860000002</v>
      </c>
      <c r="Z26">
        <v>2701.5173909999999</v>
      </c>
      <c r="AA26">
        <v>2722.928312</v>
      </c>
      <c r="AB26">
        <v>2744.46731</v>
      </c>
      <c r="AC26">
        <v>2766.1505809999999</v>
      </c>
      <c r="AD26">
        <v>2787.9936419999999</v>
      </c>
      <c r="AE26">
        <v>2810.011348</v>
      </c>
      <c r="AF26">
        <v>2832.217862</v>
      </c>
      <c r="AG26">
        <v>2854.6266270000001</v>
      </c>
      <c r="AH26">
        <v>2877.2503459999998</v>
      </c>
      <c r="AI26">
        <v>2900.1009749999998</v>
      </c>
      <c r="AJ26">
        <v>2923.1897389999999</v>
      </c>
      <c r="AK26">
        <v>2946.5271550000002</v>
      </c>
    </row>
    <row r="27" spans="1:37" x14ac:dyDescent="0.4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1524.517619</v>
      </c>
      <c r="I27">
        <v>1346.328354</v>
      </c>
      <c r="J27">
        <v>1345.4346619999999</v>
      </c>
      <c r="K27">
        <v>1363.812827</v>
      </c>
      <c r="L27">
        <v>1380.3071660000001</v>
      </c>
      <c r="M27">
        <v>1393.5522639999999</v>
      </c>
      <c r="N27">
        <v>1404.3063239999999</v>
      </c>
      <c r="O27">
        <v>1413.289544</v>
      </c>
      <c r="P27">
        <v>1421.014682</v>
      </c>
      <c r="Q27">
        <v>1427.834957</v>
      </c>
      <c r="R27">
        <v>1433.9950530000001</v>
      </c>
      <c r="S27">
        <v>1439.666843</v>
      </c>
      <c r="T27">
        <v>1444.9730999999999</v>
      </c>
      <c r="U27">
        <v>1450.0031610000001</v>
      </c>
      <c r="V27">
        <v>1454.8233580000001</v>
      </c>
      <c r="W27">
        <v>1459.4840240000001</v>
      </c>
      <c r="X27">
        <v>1464.0242350000001</v>
      </c>
      <c r="Y27">
        <v>1468.4750529999999</v>
      </c>
      <c r="Z27">
        <v>1472.861744</v>
      </c>
      <c r="AA27">
        <v>1477.205303</v>
      </c>
      <c r="AB27">
        <v>1481.5235029999999</v>
      </c>
      <c r="AC27">
        <v>1485.8316139999999</v>
      </c>
      <c r="AD27">
        <v>1490.1429109999999</v>
      </c>
      <c r="AE27">
        <v>1494.469026</v>
      </c>
      <c r="AF27">
        <v>1498.820209</v>
      </c>
      <c r="AG27">
        <v>1503.205524</v>
      </c>
      <c r="AH27">
        <v>1507.6329949999999</v>
      </c>
      <c r="AI27">
        <v>1512.1097339999999</v>
      </c>
      <c r="AJ27">
        <v>1516.6420450000001</v>
      </c>
      <c r="AK27">
        <v>1521.2355110000001</v>
      </c>
    </row>
    <row r="28" spans="1:37" x14ac:dyDescent="0.4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5748.3938159999998</v>
      </c>
      <c r="I28">
        <v>5693.3259410000001</v>
      </c>
      <c r="J28">
        <v>5748.4944489999998</v>
      </c>
      <c r="K28">
        <v>5813.5168709999998</v>
      </c>
      <c r="L28">
        <v>5876.8684149999999</v>
      </c>
      <c r="M28">
        <v>5938.4220759999998</v>
      </c>
      <c r="N28">
        <v>5999.0627860000004</v>
      </c>
      <c r="O28">
        <v>6059.4436029999997</v>
      </c>
      <c r="P28">
        <v>6119.9435480000002</v>
      </c>
      <c r="Q28">
        <v>6180.7583510000004</v>
      </c>
      <c r="R28">
        <v>6241.9786139999997</v>
      </c>
      <c r="S28">
        <v>6303.6406850000003</v>
      </c>
      <c r="T28">
        <v>6365.7560080000003</v>
      </c>
      <c r="U28">
        <v>6428.3267290000003</v>
      </c>
      <c r="V28">
        <v>6491.3535199999997</v>
      </c>
      <c r="W28">
        <v>6554.8393269999997</v>
      </c>
      <c r="X28">
        <v>6618.7910499999998</v>
      </c>
      <c r="Y28">
        <v>6683.2201180000002</v>
      </c>
      <c r="Z28">
        <v>6748.1424189999998</v>
      </c>
      <c r="AA28">
        <v>6813.5778259999997</v>
      </c>
      <c r="AB28">
        <v>6879.5494719999997</v>
      </c>
      <c r="AC28">
        <v>6946.082915</v>
      </c>
      <c r="AD28">
        <v>7013.2052869999998</v>
      </c>
      <c r="AE28">
        <v>7080.9445189999997</v>
      </c>
      <c r="AF28">
        <v>7149.3286870000002</v>
      </c>
      <c r="AG28">
        <v>7218.3854959999999</v>
      </c>
      <c r="AH28">
        <v>7288.141912</v>
      </c>
      <c r="AI28">
        <v>7358.6239210000003</v>
      </c>
      <c r="AJ28">
        <v>7429.8563910000003</v>
      </c>
      <c r="AK28">
        <v>7501.8630229999999</v>
      </c>
    </row>
    <row r="29" spans="1:37" x14ac:dyDescent="0.4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1350.4574749999999</v>
      </c>
      <c r="I29">
        <v>1129.483581</v>
      </c>
      <c r="J29">
        <v>1125.3003349999999</v>
      </c>
      <c r="K29">
        <v>1145.5907440000001</v>
      </c>
      <c r="L29">
        <v>1163.5124840000001</v>
      </c>
      <c r="M29">
        <v>1177.2863629999999</v>
      </c>
      <c r="N29">
        <v>1187.8561850000001</v>
      </c>
      <c r="O29">
        <v>1196.1296930000001</v>
      </c>
      <c r="P29">
        <v>1202.7578880000001</v>
      </c>
      <c r="Q29">
        <v>1208.192663</v>
      </c>
      <c r="R29">
        <v>1212.7494610000001</v>
      </c>
      <c r="S29">
        <v>1216.6513689999999</v>
      </c>
      <c r="T29">
        <v>1220.058563</v>
      </c>
      <c r="U29">
        <v>1223.087968</v>
      </c>
      <c r="V29">
        <v>1225.8264509999999</v>
      </c>
      <c r="W29">
        <v>1228.3397660000001</v>
      </c>
      <c r="X29">
        <v>1230.678666</v>
      </c>
      <c r="Y29">
        <v>1232.8830969999999</v>
      </c>
      <c r="Z29">
        <v>1234.9851100000001</v>
      </c>
      <c r="AA29">
        <v>1237.0108760000001</v>
      </c>
      <c r="AB29">
        <v>1238.9821079999999</v>
      </c>
      <c r="AC29">
        <v>1240.917054</v>
      </c>
      <c r="AD29">
        <v>1242.8312129999999</v>
      </c>
      <c r="AE29">
        <v>1244.737852</v>
      </c>
      <c r="AF29">
        <v>1246.648389</v>
      </c>
      <c r="AG29">
        <v>1248.572686</v>
      </c>
      <c r="AH29">
        <v>1250.519274</v>
      </c>
      <c r="AI29">
        <v>1252.495535</v>
      </c>
      <c r="AJ29">
        <v>1254.5078570000001</v>
      </c>
      <c r="AK29">
        <v>1256.561753</v>
      </c>
    </row>
    <row r="30" spans="1:37" x14ac:dyDescent="0.4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56271.659240000001</v>
      </c>
      <c r="I30">
        <v>56992.530460000002</v>
      </c>
      <c r="J30">
        <v>57680.449280000001</v>
      </c>
      <c r="K30">
        <v>58348.381719999998</v>
      </c>
      <c r="L30">
        <v>59003.826130000001</v>
      </c>
      <c r="M30">
        <v>59654.125939999998</v>
      </c>
      <c r="N30">
        <v>60305.422460000002</v>
      </c>
      <c r="O30">
        <v>60962.190999999999</v>
      </c>
      <c r="P30">
        <v>61627.435380000003</v>
      </c>
      <c r="Q30">
        <v>62303.059950000003</v>
      </c>
      <c r="R30">
        <v>62990.198629999999</v>
      </c>
      <c r="S30">
        <v>63689.454440000001</v>
      </c>
      <c r="T30">
        <v>64401.065490000001</v>
      </c>
      <c r="U30">
        <v>65125.02274</v>
      </c>
      <c r="V30">
        <v>65861.15754</v>
      </c>
      <c r="W30">
        <v>66609.208249999996</v>
      </c>
      <c r="X30">
        <v>67368.870779999997</v>
      </c>
      <c r="Y30">
        <v>68139.835070000001</v>
      </c>
      <c r="Z30">
        <v>68921.809519999995</v>
      </c>
      <c r="AA30">
        <v>69714.535560000004</v>
      </c>
      <c r="AB30">
        <v>70517.794599999994</v>
      </c>
      <c r="AC30">
        <v>71331.409700000004</v>
      </c>
      <c r="AD30">
        <v>72155.243820000003</v>
      </c>
      <c r="AE30">
        <v>72989.196389999997</v>
      </c>
      <c r="AF30">
        <v>73833.199160000004</v>
      </c>
      <c r="AG30">
        <v>74687.212169999999</v>
      </c>
      <c r="AH30">
        <v>75551.220090000003</v>
      </c>
      <c r="AI30">
        <v>76425.229219999994</v>
      </c>
      <c r="AJ30">
        <v>77309.265010000003</v>
      </c>
      <c r="AK30">
        <v>78203.370120000007</v>
      </c>
    </row>
    <row r="31" spans="1:37" x14ac:dyDescent="0.4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1642574.6</v>
      </c>
      <c r="I31">
        <v>1664302.9280000001</v>
      </c>
      <c r="J31">
        <v>1684835.29</v>
      </c>
      <c r="K31">
        <v>1704792.094</v>
      </c>
      <c r="L31">
        <v>1724442.5719999999</v>
      </c>
      <c r="M31">
        <v>1743998.1170000001</v>
      </c>
      <c r="N31">
        <v>1763616.0919999999</v>
      </c>
      <c r="O31">
        <v>1783398.9580000001</v>
      </c>
      <c r="P31">
        <v>1803406.9539999999</v>
      </c>
      <c r="Q31">
        <v>1823672.993</v>
      </c>
      <c r="R31">
        <v>1844213.9820000001</v>
      </c>
      <c r="S31">
        <v>1865037.851</v>
      </c>
      <c r="T31">
        <v>1886147.5020000001</v>
      </c>
      <c r="U31">
        <v>1907542.997</v>
      </c>
      <c r="V31">
        <v>1929222.868</v>
      </c>
      <c r="W31">
        <v>1951185.0009999999</v>
      </c>
      <c r="X31">
        <v>1973427.2720000001</v>
      </c>
      <c r="Y31">
        <v>1995947.9820000001</v>
      </c>
      <c r="Z31">
        <v>2018746.118</v>
      </c>
      <c r="AA31">
        <v>2041821.446</v>
      </c>
      <c r="AB31">
        <v>2065174.4990000001</v>
      </c>
      <c r="AC31">
        <v>2088806.4779999999</v>
      </c>
      <c r="AD31">
        <v>2112719.1140000001</v>
      </c>
      <c r="AE31">
        <v>2136914.5350000001</v>
      </c>
      <c r="AF31">
        <v>2161395.1310000001</v>
      </c>
      <c r="AG31">
        <v>2186163.4610000001</v>
      </c>
      <c r="AH31">
        <v>2211222.182</v>
      </c>
      <c r="AI31">
        <v>2236574.0040000002</v>
      </c>
      <c r="AJ31">
        <v>2262221.6740000001</v>
      </c>
      <c r="AK31">
        <v>2288167.9730000002</v>
      </c>
    </row>
    <row r="32" spans="1:37" x14ac:dyDescent="0.4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42939.599130000002</v>
      </c>
      <c r="I32">
        <v>43512.11767</v>
      </c>
      <c r="J32">
        <v>44051.27738</v>
      </c>
      <c r="K32">
        <v>44576.280959999996</v>
      </c>
      <c r="L32">
        <v>45094.092960000002</v>
      </c>
      <c r="M32">
        <v>45610.421799999996</v>
      </c>
      <c r="N32">
        <v>46129.278079999996</v>
      </c>
      <c r="O32">
        <v>46652.925439999999</v>
      </c>
      <c r="P32">
        <v>47182.427369999998</v>
      </c>
      <c r="Q32">
        <v>47718.192130000003</v>
      </c>
      <c r="R32">
        <v>48260.32864</v>
      </c>
      <c r="S32">
        <v>48808.834349999997</v>
      </c>
      <c r="T32">
        <v>49363.680930000002</v>
      </c>
      <c r="U32">
        <v>49924.849320000001</v>
      </c>
      <c r="V32">
        <v>50492.343809999998</v>
      </c>
      <c r="W32">
        <v>51066.197769999999</v>
      </c>
      <c r="X32">
        <v>51646.475590000002</v>
      </c>
      <c r="Y32">
        <v>52233.271460000004</v>
      </c>
      <c r="Z32">
        <v>52826.705560000002</v>
      </c>
      <c r="AA32">
        <v>53426.918089999999</v>
      </c>
      <c r="AB32">
        <v>54034.06207</v>
      </c>
      <c r="AC32">
        <v>54648.296150000002</v>
      </c>
      <c r="AD32">
        <v>55269.777999999998</v>
      </c>
      <c r="AE32">
        <v>55898.659079999998</v>
      </c>
      <c r="AF32">
        <v>56535.080979999999</v>
      </c>
      <c r="AG32">
        <v>57179.173300000002</v>
      </c>
      <c r="AH32">
        <v>57831.052929999998</v>
      </c>
      <c r="AI32">
        <v>58490.824430000001</v>
      </c>
      <c r="AJ32">
        <v>59158.581209999997</v>
      </c>
      <c r="AK32">
        <v>59834.40724</v>
      </c>
    </row>
    <row r="33" spans="1:37" x14ac:dyDescent="0.4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744.04823869999996</v>
      </c>
      <c r="I33">
        <v>747.12673719999998</v>
      </c>
      <c r="J33">
        <v>750.12838850000003</v>
      </c>
      <c r="K33">
        <v>752.79306780000002</v>
      </c>
      <c r="L33">
        <v>755.02077110000005</v>
      </c>
      <c r="M33">
        <v>756.83112819999997</v>
      </c>
      <c r="N33">
        <v>758.31172560000005</v>
      </c>
      <c r="O33">
        <v>759.57402219999994</v>
      </c>
      <c r="P33">
        <v>760.72459730000003</v>
      </c>
      <c r="Q33">
        <v>761.85067070000002</v>
      </c>
      <c r="R33">
        <v>763.01561100000004</v>
      </c>
      <c r="S33">
        <v>764.26018039999997</v>
      </c>
      <c r="T33">
        <v>765.60642199999995</v>
      </c>
      <c r="U33">
        <v>767.06228299999998</v>
      </c>
      <c r="V33">
        <v>768.62596159999998</v>
      </c>
      <c r="W33">
        <v>770.28953279999996</v>
      </c>
      <c r="X33">
        <v>772.04173730000002</v>
      </c>
      <c r="Y33">
        <v>773.86998080000001</v>
      </c>
      <c r="Z33">
        <v>775.76166939999996</v>
      </c>
      <c r="AA33">
        <v>777.70502529999999</v>
      </c>
      <c r="AB33">
        <v>779.68951949999996</v>
      </c>
      <c r="AC33">
        <v>781.70604170000001</v>
      </c>
      <c r="AD33">
        <v>783.74690029999999</v>
      </c>
      <c r="AE33">
        <v>785.80572510000002</v>
      </c>
      <c r="AF33">
        <v>787.87732249999999</v>
      </c>
      <c r="AG33">
        <v>789.9575155</v>
      </c>
      <c r="AH33">
        <v>792.0429901</v>
      </c>
      <c r="AI33">
        <v>794.13115660000005</v>
      </c>
      <c r="AJ33">
        <v>796.22003129999996</v>
      </c>
      <c r="AK33">
        <v>798.30813720000003</v>
      </c>
    </row>
    <row r="34" spans="1:37" x14ac:dyDescent="0.4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93.264136820000004</v>
      </c>
      <c r="I34">
        <v>94.379138699999999</v>
      </c>
      <c r="J34">
        <v>95.09565748</v>
      </c>
      <c r="K34">
        <v>95.530333819999996</v>
      </c>
      <c r="L34">
        <v>95.795785679999994</v>
      </c>
      <c r="M34">
        <v>95.96850585</v>
      </c>
      <c r="N34">
        <v>96.096359669999998</v>
      </c>
      <c r="O34">
        <v>96.208190549999998</v>
      </c>
      <c r="P34">
        <v>96.320689029999997</v>
      </c>
      <c r="Q34">
        <v>96.442890989999995</v>
      </c>
      <c r="R34">
        <v>96.579078339999995</v>
      </c>
      <c r="S34">
        <v>96.730641680000005</v>
      </c>
      <c r="T34">
        <v>96.897271599999996</v>
      </c>
      <c r="U34">
        <v>97.07771778</v>
      </c>
      <c r="V34">
        <v>97.270271370000003</v>
      </c>
      <c r="W34">
        <v>97.473069499999994</v>
      </c>
      <c r="X34">
        <v>97.684283870000002</v>
      </c>
      <c r="Y34">
        <v>97.902231729999997</v>
      </c>
      <c r="Z34">
        <v>98.125434049999996</v>
      </c>
      <c r="AA34">
        <v>98.352637319999999</v>
      </c>
      <c r="AB34">
        <v>98.582811320000005</v>
      </c>
      <c r="AC34">
        <v>98.815131730000004</v>
      </c>
      <c r="AD34">
        <v>99.048954699999996</v>
      </c>
      <c r="AE34">
        <v>99.283788569999999</v>
      </c>
      <c r="AF34">
        <v>99.519265939999997</v>
      </c>
      <c r="AG34">
        <v>99.755118580000001</v>
      </c>
      <c r="AH34">
        <v>99.991155919999997</v>
      </c>
      <c r="AI34">
        <v>100.22724770000001</v>
      </c>
      <c r="AJ34">
        <v>100.4633102</v>
      </c>
      <c r="AK34">
        <v>100.6992958</v>
      </c>
    </row>
    <row r="35" spans="1:37" x14ac:dyDescent="0.4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188.70378539999999</v>
      </c>
      <c r="I35">
        <v>189.2911244</v>
      </c>
      <c r="J35">
        <v>189.8509277</v>
      </c>
      <c r="K35">
        <v>190.35317169999999</v>
      </c>
      <c r="L35">
        <v>190.79026490000001</v>
      </c>
      <c r="M35">
        <v>191.17036419999999</v>
      </c>
      <c r="N35">
        <v>191.51002449999999</v>
      </c>
      <c r="O35">
        <v>191.82811240000001</v>
      </c>
      <c r="P35">
        <v>192.1418065</v>
      </c>
      <c r="Q35">
        <v>192.4645855</v>
      </c>
      <c r="R35">
        <v>192.80567740000001</v>
      </c>
      <c r="S35">
        <v>193.17038830000001</v>
      </c>
      <c r="T35">
        <v>193.56084559999999</v>
      </c>
      <c r="U35">
        <v>193.97684870000001</v>
      </c>
      <c r="V35">
        <v>194.4166548</v>
      </c>
      <c r="W35">
        <v>194.87762559999999</v>
      </c>
      <c r="X35">
        <v>195.3567142</v>
      </c>
      <c r="Y35">
        <v>195.85080740000001</v>
      </c>
      <c r="Z35">
        <v>196.35694599999999</v>
      </c>
      <c r="AA35">
        <v>196.87245369999999</v>
      </c>
      <c r="AB35">
        <v>197.39499789999999</v>
      </c>
      <c r="AC35">
        <v>197.9226056</v>
      </c>
      <c r="AD35">
        <v>198.4536506</v>
      </c>
      <c r="AE35">
        <v>198.98682410000001</v>
      </c>
      <c r="AF35">
        <v>199.52109780000001</v>
      </c>
      <c r="AG35">
        <v>200.05568439999999</v>
      </c>
      <c r="AH35">
        <v>200.59000080000001</v>
      </c>
      <c r="AI35">
        <v>201.12363339999999</v>
      </c>
      <c r="AJ35">
        <v>201.6563084</v>
      </c>
      <c r="AK35">
        <v>202.18786589999999</v>
      </c>
    </row>
    <row r="36" spans="1:37" x14ac:dyDescent="0.4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101.8308826</v>
      </c>
      <c r="I36">
        <v>103.7684905</v>
      </c>
      <c r="J36">
        <v>104.88036510000001</v>
      </c>
      <c r="K36">
        <v>105.4518334</v>
      </c>
      <c r="L36">
        <v>105.7247978</v>
      </c>
      <c r="M36">
        <v>105.8519697</v>
      </c>
      <c r="N36">
        <v>105.92116420000001</v>
      </c>
      <c r="O36">
        <v>105.9796546</v>
      </c>
      <c r="P36">
        <v>106.05079619999999</v>
      </c>
      <c r="Q36">
        <v>106.1444048</v>
      </c>
      <c r="R36">
        <v>106.26298749999999</v>
      </c>
      <c r="S36">
        <v>106.4053691</v>
      </c>
      <c r="T36">
        <v>106.56873210000001</v>
      </c>
      <c r="U36">
        <v>106.7497205</v>
      </c>
      <c r="V36">
        <v>106.94500650000001</v>
      </c>
      <c r="W36">
        <v>107.151561</v>
      </c>
      <c r="X36">
        <v>107.3667639</v>
      </c>
      <c r="Y36">
        <v>107.5884294</v>
      </c>
      <c r="Z36">
        <v>107.8147888</v>
      </c>
      <c r="AA36">
        <v>108.04444959999999</v>
      </c>
      <c r="AB36">
        <v>108.2763458</v>
      </c>
      <c r="AC36">
        <v>108.5096846</v>
      </c>
      <c r="AD36">
        <v>108.7438949</v>
      </c>
      <c r="AE36">
        <v>108.9785806</v>
      </c>
      <c r="AF36">
        <v>109.21348020000001</v>
      </c>
      <c r="AG36">
        <v>109.4484327</v>
      </c>
      <c r="AH36">
        <v>109.6833515</v>
      </c>
      <c r="AI36">
        <v>109.9182028</v>
      </c>
      <c r="AJ36">
        <v>110.15299109999999</v>
      </c>
      <c r="AK36">
        <v>110.3877475</v>
      </c>
    </row>
    <row r="37" spans="1:37" x14ac:dyDescent="0.4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59.857937700000001</v>
      </c>
      <c r="I37">
        <v>60.118572540000002</v>
      </c>
      <c r="J37">
        <v>60.34606685</v>
      </c>
      <c r="K37">
        <v>60.533949360000001</v>
      </c>
      <c r="L37">
        <v>60.685874380000001</v>
      </c>
      <c r="M37">
        <v>60.809869200000001</v>
      </c>
      <c r="N37">
        <v>60.915280600000003</v>
      </c>
      <c r="O37">
        <v>61.010833810000001</v>
      </c>
      <c r="P37">
        <v>61.103625749999999</v>
      </c>
      <c r="Q37">
        <v>61.198823920000002</v>
      </c>
      <c r="R37">
        <v>61.299787449999997</v>
      </c>
      <c r="S37">
        <v>61.408381910000003</v>
      </c>
      <c r="T37">
        <v>61.525343720000002</v>
      </c>
      <c r="U37">
        <v>61.650619759999998</v>
      </c>
      <c r="V37">
        <v>61.783651059999997</v>
      </c>
      <c r="W37">
        <v>61.923593259999997</v>
      </c>
      <c r="X37">
        <v>62.069477839999998</v>
      </c>
      <c r="Y37">
        <v>62.220322850000002</v>
      </c>
      <c r="Z37">
        <v>62.375202999999999</v>
      </c>
      <c r="AA37">
        <v>62.533288910000003</v>
      </c>
      <c r="AB37">
        <v>62.693864089999998</v>
      </c>
      <c r="AC37">
        <v>62.856327139999998</v>
      </c>
      <c r="AD37">
        <v>63.020184749999999</v>
      </c>
      <c r="AE37">
        <v>63.185039920000001</v>
      </c>
      <c r="AF37">
        <v>63.350578400000003</v>
      </c>
      <c r="AG37">
        <v>63.5165553</v>
      </c>
      <c r="AH37">
        <v>63.682782850000002</v>
      </c>
      <c r="AI37">
        <v>63.849119999999999</v>
      </c>
      <c r="AJ37">
        <v>64.015463690000004</v>
      </c>
      <c r="AK37">
        <v>64.181741860000002</v>
      </c>
    </row>
    <row r="38" spans="1:37" x14ac:dyDescent="0.4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156.61559439999999</v>
      </c>
      <c r="I38">
        <v>157.66479989999999</v>
      </c>
      <c r="J38">
        <v>158.40717069999999</v>
      </c>
      <c r="K38">
        <v>158.9224767</v>
      </c>
      <c r="L38">
        <v>159.29050140000001</v>
      </c>
      <c r="M38">
        <v>159.57078300000001</v>
      </c>
      <c r="N38">
        <v>159.80559890000001</v>
      </c>
      <c r="O38">
        <v>160.02408320000001</v>
      </c>
      <c r="P38">
        <v>160.24543879999999</v>
      </c>
      <c r="Q38">
        <v>160.481469</v>
      </c>
      <c r="R38">
        <v>160.73861149999999</v>
      </c>
      <c r="S38">
        <v>161.01955079999999</v>
      </c>
      <c r="T38">
        <v>161.32445960000001</v>
      </c>
      <c r="U38">
        <v>161.65192809999999</v>
      </c>
      <c r="V38">
        <v>161.99964209999999</v>
      </c>
      <c r="W38">
        <v>162.3648632</v>
      </c>
      <c r="X38">
        <v>162.74475889999999</v>
      </c>
      <c r="Y38">
        <v>163.13661640000001</v>
      </c>
      <c r="Z38">
        <v>163.5379696</v>
      </c>
      <c r="AA38">
        <v>163.94666340000001</v>
      </c>
      <c r="AB38">
        <v>164.36087319999999</v>
      </c>
      <c r="AC38">
        <v>164.7790942</v>
      </c>
      <c r="AD38">
        <v>165.20011460000001</v>
      </c>
      <c r="AE38">
        <v>165.62297910000001</v>
      </c>
      <c r="AF38">
        <v>166.04695050000001</v>
      </c>
      <c r="AG38">
        <v>166.47147279999999</v>
      </c>
      <c r="AH38">
        <v>166.89613829999999</v>
      </c>
      <c r="AI38">
        <v>167.3206591</v>
      </c>
      <c r="AJ38">
        <v>167.7448435</v>
      </c>
      <c r="AK38">
        <v>168.16857719999999</v>
      </c>
    </row>
    <row r="39" spans="1:37" x14ac:dyDescent="0.4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395.62739379999999</v>
      </c>
      <c r="I39">
        <v>399.12508969999999</v>
      </c>
      <c r="J39">
        <v>401.39240419999999</v>
      </c>
      <c r="K39">
        <v>402.80400459999998</v>
      </c>
      <c r="L39">
        <v>403.70309400000002</v>
      </c>
      <c r="M39">
        <v>404.32368580000002</v>
      </c>
      <c r="N39">
        <v>404.815607</v>
      </c>
      <c r="O39">
        <v>405.27199189999999</v>
      </c>
      <c r="P39">
        <v>405.74855989999998</v>
      </c>
      <c r="Q39">
        <v>406.27641440000002</v>
      </c>
      <c r="R39">
        <v>406.87057820000001</v>
      </c>
      <c r="S39">
        <v>407.5357424</v>
      </c>
      <c r="T39">
        <v>408.2701629</v>
      </c>
      <c r="U39">
        <v>409.06830769999999</v>
      </c>
      <c r="V39">
        <v>409.92265600000002</v>
      </c>
      <c r="W39">
        <v>410.82491090000002</v>
      </c>
      <c r="X39">
        <v>411.76679940000002</v>
      </c>
      <c r="Y39">
        <v>412.74057590000001</v>
      </c>
      <c r="Z39">
        <v>413.7393083</v>
      </c>
      <c r="AA39">
        <v>414.7570101</v>
      </c>
      <c r="AB39">
        <v>415.78866290000002</v>
      </c>
      <c r="AC39">
        <v>416.83016839999999</v>
      </c>
      <c r="AD39">
        <v>417.8782587</v>
      </c>
      <c r="AE39">
        <v>418.93038769999998</v>
      </c>
      <c r="AF39">
        <v>419.98461830000002</v>
      </c>
      <c r="AG39">
        <v>421.03951569999998</v>
      </c>
      <c r="AH39">
        <v>422.09405349999997</v>
      </c>
      <c r="AI39">
        <v>423.14753230000002</v>
      </c>
      <c r="AJ39">
        <v>424.19951359999999</v>
      </c>
      <c r="AK39">
        <v>425.2497654</v>
      </c>
    </row>
    <row r="40" spans="1:37" x14ac:dyDescent="0.4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1405.0648679999999</v>
      </c>
      <c r="I40">
        <v>1410.7247219999999</v>
      </c>
      <c r="J40">
        <v>1415.9850389999999</v>
      </c>
      <c r="K40">
        <v>1420.5367160000001</v>
      </c>
      <c r="L40">
        <v>1424.33545</v>
      </c>
      <c r="M40">
        <v>1427.497611</v>
      </c>
      <c r="N40">
        <v>1430.2097879999999</v>
      </c>
      <c r="O40">
        <v>1432.664573</v>
      </c>
      <c r="P40">
        <v>1435.0256489999999</v>
      </c>
      <c r="Q40">
        <v>1437.415039</v>
      </c>
      <c r="R40">
        <v>1439.913462</v>
      </c>
      <c r="S40">
        <v>1442.5667989999999</v>
      </c>
      <c r="T40">
        <v>1445.394401</v>
      </c>
      <c r="U40">
        <v>1448.3970529999999</v>
      </c>
      <c r="V40">
        <v>1451.5636810000001</v>
      </c>
      <c r="W40">
        <v>1454.8765490000001</v>
      </c>
      <c r="X40">
        <v>1458.3150370000001</v>
      </c>
      <c r="Y40">
        <v>1461.8582060000001</v>
      </c>
      <c r="Z40">
        <v>1465.4863929999999</v>
      </c>
      <c r="AA40">
        <v>1469.182082</v>
      </c>
      <c r="AB40">
        <v>1472.930263</v>
      </c>
      <c r="AC40">
        <v>1476.7184440000001</v>
      </c>
      <c r="AD40">
        <v>1480.5364770000001</v>
      </c>
      <c r="AE40">
        <v>1484.376266</v>
      </c>
      <c r="AF40">
        <v>1488.2314550000001</v>
      </c>
      <c r="AG40">
        <v>1492.097125</v>
      </c>
      <c r="AH40">
        <v>1495.969519</v>
      </c>
      <c r="AI40">
        <v>1499.845824</v>
      </c>
      <c r="AJ40">
        <v>1503.7239770000001</v>
      </c>
      <c r="AK40">
        <v>1507.6025299999999</v>
      </c>
    </row>
    <row r="41" spans="1:37" x14ac:dyDescent="0.4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1502.103192</v>
      </c>
      <c r="I41">
        <v>1508.690302</v>
      </c>
      <c r="J41">
        <v>1514.7607700000001</v>
      </c>
      <c r="K41">
        <v>1519.9567460000001</v>
      </c>
      <c r="L41">
        <v>1524.351797</v>
      </c>
      <c r="M41">
        <v>1528.18534</v>
      </c>
      <c r="N41">
        <v>1531.712104</v>
      </c>
      <c r="O41">
        <v>1535.132846</v>
      </c>
      <c r="P41">
        <v>1538.576233</v>
      </c>
      <c r="Q41">
        <v>1542.1075000000001</v>
      </c>
      <c r="R41">
        <v>1545.7466910000001</v>
      </c>
      <c r="S41">
        <v>1549.486742</v>
      </c>
      <c r="T41">
        <v>1553.3073890000001</v>
      </c>
      <c r="U41">
        <v>1557.1842979999999</v>
      </c>
      <c r="V41">
        <v>1561.0942709999999</v>
      </c>
      <c r="W41">
        <v>1565.017769</v>
      </c>
      <c r="X41">
        <v>1568.939781</v>
      </c>
      <c r="Y41">
        <v>1572.849792</v>
      </c>
      <c r="Z41">
        <v>1576.7412830000001</v>
      </c>
      <c r="AA41">
        <v>1580.6110490000001</v>
      </c>
      <c r="AB41">
        <v>1584.4584689999999</v>
      </c>
      <c r="AC41">
        <v>1588.2848039999999</v>
      </c>
      <c r="AD41">
        <v>1592.092588</v>
      </c>
      <c r="AE41">
        <v>1595.8851079999999</v>
      </c>
      <c r="AF41">
        <v>1599.6660010000001</v>
      </c>
      <c r="AG41">
        <v>1603.4389530000001</v>
      </c>
      <c r="AH41">
        <v>1607.2074909999999</v>
      </c>
      <c r="AI41">
        <v>1610.9748609999999</v>
      </c>
      <c r="AJ41">
        <v>1614.743958</v>
      </c>
      <c r="AK41">
        <v>1618.517304</v>
      </c>
    </row>
    <row r="42" spans="1:37" x14ac:dyDescent="0.4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127.4910647</v>
      </c>
      <c r="I42">
        <v>133.1287657</v>
      </c>
      <c r="J42">
        <v>135.94001080000001</v>
      </c>
      <c r="K42">
        <v>137.1189612</v>
      </c>
      <c r="L42">
        <v>137.45643179999999</v>
      </c>
      <c r="M42">
        <v>137.41826180000001</v>
      </c>
      <c r="N42">
        <v>137.25651360000001</v>
      </c>
      <c r="O42">
        <v>137.0949856</v>
      </c>
      <c r="P42">
        <v>136.98537680000001</v>
      </c>
      <c r="Q42">
        <v>136.9415688</v>
      </c>
      <c r="R42">
        <v>136.9595147</v>
      </c>
      <c r="S42">
        <v>137.0281933</v>
      </c>
      <c r="T42">
        <v>137.13523029999999</v>
      </c>
      <c r="U42">
        <v>137.26946849999999</v>
      </c>
      <c r="V42">
        <v>137.42188300000001</v>
      </c>
      <c r="W42">
        <v>137.5856703</v>
      </c>
      <c r="X42">
        <v>137.75597780000001</v>
      </c>
      <c r="Y42">
        <v>137.92952059999999</v>
      </c>
      <c r="Z42">
        <v>138.10420400000001</v>
      </c>
      <c r="AA42">
        <v>138.2787993</v>
      </c>
      <c r="AB42">
        <v>138.4526856</v>
      </c>
      <c r="AC42">
        <v>138.62565190000001</v>
      </c>
      <c r="AD42">
        <v>138.79775129999999</v>
      </c>
      <c r="AE42">
        <v>138.9691966</v>
      </c>
      <c r="AF42">
        <v>139.14028640000001</v>
      </c>
      <c r="AG42">
        <v>139.3113558</v>
      </c>
      <c r="AH42">
        <v>139.4827439</v>
      </c>
      <c r="AI42">
        <v>139.6547745</v>
      </c>
      <c r="AJ42">
        <v>139.82774449999999</v>
      </c>
      <c r="AK42">
        <v>140.00191939999999</v>
      </c>
    </row>
    <row r="43" spans="1:37" x14ac:dyDescent="0.4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9.1990091770000006</v>
      </c>
      <c r="I43">
        <v>13.82519623</v>
      </c>
      <c r="J43">
        <v>16.63631191</v>
      </c>
      <c r="K43">
        <v>17.76675329</v>
      </c>
      <c r="L43">
        <v>17.889961450000001</v>
      </c>
      <c r="M43">
        <v>17.559978910000002</v>
      </c>
      <c r="N43">
        <v>17.09319949</v>
      </c>
      <c r="O43">
        <v>16.635789729999999</v>
      </c>
      <c r="P43">
        <v>16.240952879999998</v>
      </c>
      <c r="Q43">
        <v>15.91828338</v>
      </c>
      <c r="R43">
        <v>15.65982002</v>
      </c>
      <c r="S43">
        <v>15.45242479</v>
      </c>
      <c r="T43">
        <v>15.2831122</v>
      </c>
      <c r="U43">
        <v>15.1409875</v>
      </c>
      <c r="V43">
        <v>15.01765039</v>
      </c>
      <c r="W43">
        <v>14.90696844</v>
      </c>
      <c r="X43">
        <v>14.804645860000001</v>
      </c>
      <c r="Y43">
        <v>14.707777739999999</v>
      </c>
      <c r="Z43">
        <v>14.614464399999999</v>
      </c>
      <c r="AA43">
        <v>14.523506640000001</v>
      </c>
      <c r="AB43">
        <v>14.43417803</v>
      </c>
      <c r="AC43">
        <v>14.34606181</v>
      </c>
      <c r="AD43">
        <v>14.25893776</v>
      </c>
      <c r="AE43">
        <v>14.172705990000001</v>
      </c>
      <c r="AF43">
        <v>14.08733705</v>
      </c>
      <c r="AG43">
        <v>14.00284001</v>
      </c>
      <c r="AH43">
        <v>13.919242819999999</v>
      </c>
      <c r="AI43">
        <v>13.836580530000001</v>
      </c>
      <c r="AJ43">
        <v>13.754888579999999</v>
      </c>
      <c r="AK43">
        <v>13.67419935</v>
      </c>
    </row>
    <row r="44" spans="1:37" x14ac:dyDescent="0.4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12.60854932</v>
      </c>
      <c r="I44">
        <v>17.320256050000001</v>
      </c>
      <c r="J44">
        <v>20.004782049999999</v>
      </c>
      <c r="K44">
        <v>21.050273829999998</v>
      </c>
      <c r="L44">
        <v>21.156978649999999</v>
      </c>
      <c r="M44">
        <v>20.8458024</v>
      </c>
      <c r="N44">
        <v>20.407331110000001</v>
      </c>
      <c r="O44">
        <v>19.976254239999999</v>
      </c>
      <c r="P44">
        <v>19.602530120000001</v>
      </c>
      <c r="Q44">
        <v>19.295837299999999</v>
      </c>
      <c r="R44">
        <v>19.049251479999999</v>
      </c>
      <c r="S44">
        <v>18.850723649999999</v>
      </c>
      <c r="T44">
        <v>18.68815085</v>
      </c>
      <c r="U44">
        <v>18.551288150000001</v>
      </c>
      <c r="V44">
        <v>18.432192489999998</v>
      </c>
      <c r="W44">
        <v>18.325045249999999</v>
      </c>
      <c r="X44">
        <v>18.225762799999998</v>
      </c>
      <c r="Y44">
        <v>18.131582349999999</v>
      </c>
      <c r="Z44">
        <v>18.0406993</v>
      </c>
      <c r="AA44">
        <v>17.951978560000001</v>
      </c>
      <c r="AB44">
        <v>17.86473792</v>
      </c>
      <c r="AC44">
        <v>17.778592230000001</v>
      </c>
      <c r="AD44">
        <v>17.69334508</v>
      </c>
      <c r="AE44">
        <v>17.608915499999998</v>
      </c>
      <c r="AF44">
        <v>17.52528989</v>
      </c>
      <c r="AG44">
        <v>17.442491140000001</v>
      </c>
      <c r="AH44">
        <v>17.360559559999999</v>
      </c>
      <c r="AI44">
        <v>17.279541429999998</v>
      </c>
      <c r="AJ44">
        <v>17.199482490000001</v>
      </c>
      <c r="AK44">
        <v>17.120424530000001</v>
      </c>
    </row>
    <row r="45" spans="1:37" x14ac:dyDescent="0.4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39.246713290000002</v>
      </c>
      <c r="I45">
        <v>45.049520909999998</v>
      </c>
      <c r="J45">
        <v>48.016004039999999</v>
      </c>
      <c r="K45">
        <v>49.159015230000001</v>
      </c>
      <c r="L45">
        <v>49.331011459999999</v>
      </c>
      <c r="M45">
        <v>49.070228280000002</v>
      </c>
      <c r="N45">
        <v>48.668000679999999</v>
      </c>
      <c r="O45">
        <v>48.262965020000003</v>
      </c>
      <c r="P45">
        <v>47.910232530000002</v>
      </c>
      <c r="Q45">
        <v>47.623362700000001</v>
      </c>
      <c r="R45">
        <v>47.397506270000001</v>
      </c>
      <c r="S45">
        <v>47.221303910000003</v>
      </c>
      <c r="T45">
        <v>47.082542160000003</v>
      </c>
      <c r="U45">
        <v>46.970515509999998</v>
      </c>
      <c r="V45">
        <v>46.876742839999999</v>
      </c>
      <c r="W45">
        <v>46.794927029999997</v>
      </c>
      <c r="X45">
        <v>46.720618739999999</v>
      </c>
      <c r="Y45">
        <v>46.650810739999997</v>
      </c>
      <c r="Z45">
        <v>46.583562659999998</v>
      </c>
      <c r="AA45">
        <v>46.517692150000002</v>
      </c>
      <c r="AB45">
        <v>46.452536989999999</v>
      </c>
      <c r="AC45">
        <v>46.387779960000003</v>
      </c>
      <c r="AD45">
        <v>46.323324190000001</v>
      </c>
      <c r="AE45">
        <v>46.25920687</v>
      </c>
      <c r="AF45">
        <v>46.195541149999997</v>
      </c>
      <c r="AG45">
        <v>46.132478069999998</v>
      </c>
      <c r="AH45">
        <v>46.070182330000002</v>
      </c>
      <c r="AI45">
        <v>46.008817649999997</v>
      </c>
      <c r="AJ45">
        <v>45.94853835</v>
      </c>
      <c r="AK45">
        <v>45.889485030000003</v>
      </c>
    </row>
    <row r="46" spans="1:37" x14ac:dyDescent="0.4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39.586557579999997</v>
      </c>
      <c r="I46">
        <v>45.225083679999997</v>
      </c>
      <c r="J46">
        <v>48.043392509999997</v>
      </c>
      <c r="K46">
        <v>49.085917250000001</v>
      </c>
      <c r="L46">
        <v>49.198732749999998</v>
      </c>
      <c r="M46">
        <v>48.906274920000001</v>
      </c>
      <c r="N46">
        <v>48.48885361</v>
      </c>
      <c r="O46">
        <v>48.078089319999997</v>
      </c>
      <c r="P46">
        <v>47.725032280000001</v>
      </c>
      <c r="Q46">
        <v>47.441001110000002</v>
      </c>
      <c r="R46">
        <v>47.219947679999997</v>
      </c>
      <c r="S46">
        <v>47.049889290000003</v>
      </c>
      <c r="T46">
        <v>46.918298800000002</v>
      </c>
      <c r="U46">
        <v>46.814317619999997</v>
      </c>
      <c r="V46">
        <v>46.729389140000002</v>
      </c>
      <c r="W46">
        <v>46.657172660000001</v>
      </c>
      <c r="X46">
        <v>46.593183119999999</v>
      </c>
      <c r="Y46">
        <v>46.53437366</v>
      </c>
      <c r="Z46">
        <v>46.478755870000001</v>
      </c>
      <c r="AA46">
        <v>46.425090359999999</v>
      </c>
      <c r="AB46">
        <v>46.372650290000003</v>
      </c>
      <c r="AC46">
        <v>46.321048470000001</v>
      </c>
      <c r="AD46">
        <v>46.27011512</v>
      </c>
      <c r="AE46">
        <v>46.219813799999997</v>
      </c>
      <c r="AF46">
        <v>46.170185160000003</v>
      </c>
      <c r="AG46">
        <v>46.121310219999998</v>
      </c>
      <c r="AH46">
        <v>46.073287280000002</v>
      </c>
      <c r="AI46">
        <v>46.026217930000001</v>
      </c>
      <c r="AJ46">
        <v>45.980199050000003</v>
      </c>
      <c r="AK46">
        <v>45.935318680000002</v>
      </c>
    </row>
    <row r="47" spans="1:37" x14ac:dyDescent="0.4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12.62423124</v>
      </c>
      <c r="I47">
        <v>16.39480013</v>
      </c>
      <c r="J47">
        <v>18.432876409999999</v>
      </c>
      <c r="K47">
        <v>19.188642439999999</v>
      </c>
      <c r="L47">
        <v>19.23826416</v>
      </c>
      <c r="M47">
        <v>18.981124959999999</v>
      </c>
      <c r="N47">
        <v>18.63458408</v>
      </c>
      <c r="O47">
        <v>18.298360479999999</v>
      </c>
      <c r="P47">
        <v>18.00899974</v>
      </c>
      <c r="Q47">
        <v>17.773048559999999</v>
      </c>
      <c r="R47">
        <v>17.584687809999998</v>
      </c>
      <c r="S47">
        <v>17.43432537</v>
      </c>
      <c r="T47">
        <v>17.312415040000001</v>
      </c>
      <c r="U47">
        <v>17.210898619999998</v>
      </c>
      <c r="V47">
        <v>17.123533009999999</v>
      </c>
      <c r="W47">
        <v>17.045742659999998</v>
      </c>
      <c r="X47">
        <v>16.974310540000001</v>
      </c>
      <c r="Y47">
        <v>16.90705204</v>
      </c>
      <c r="Z47">
        <v>16.842530570000001</v>
      </c>
      <c r="AA47">
        <v>16.77983197</v>
      </c>
      <c r="AB47">
        <v>16.71839563</v>
      </c>
      <c r="AC47">
        <v>16.65789345</v>
      </c>
      <c r="AD47">
        <v>16.598145800000001</v>
      </c>
      <c r="AE47">
        <v>16.539064830000001</v>
      </c>
      <c r="AF47">
        <v>16.480617200000001</v>
      </c>
      <c r="AG47">
        <v>16.422800240000001</v>
      </c>
      <c r="AH47">
        <v>16.365627069999999</v>
      </c>
      <c r="AI47">
        <v>16.309117700000002</v>
      </c>
      <c r="AJ47">
        <v>16.25329383</v>
      </c>
      <c r="AK47">
        <v>16.19817609</v>
      </c>
    </row>
    <row r="48" spans="1:37" x14ac:dyDescent="0.4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13.79500535</v>
      </c>
      <c r="I48">
        <v>15.744436500000001</v>
      </c>
      <c r="J48">
        <v>16.741650799999999</v>
      </c>
      <c r="K48">
        <v>17.129430889999998</v>
      </c>
      <c r="L48">
        <v>17.192864839999999</v>
      </c>
      <c r="M48">
        <v>17.11107307</v>
      </c>
      <c r="N48">
        <v>16.980935030000001</v>
      </c>
      <c r="O48">
        <v>16.848685280000002</v>
      </c>
      <c r="P48">
        <v>16.732875329999999</v>
      </c>
      <c r="Q48">
        <v>16.638260349999999</v>
      </c>
      <c r="R48">
        <v>16.563451740000001</v>
      </c>
      <c r="S48">
        <v>16.50485553</v>
      </c>
      <c r="T48">
        <v>16.45854946</v>
      </c>
      <c r="U48">
        <v>16.421072160000001</v>
      </c>
      <c r="V48">
        <v>16.389668159999999</v>
      </c>
      <c r="W48">
        <v>16.362282149999999</v>
      </c>
      <c r="X48">
        <v>16.337454319999999</v>
      </c>
      <c r="Y48">
        <v>16.314191569999998</v>
      </c>
      <c r="Z48">
        <v>16.291847669999999</v>
      </c>
      <c r="AA48">
        <v>16.270024119999999</v>
      </c>
      <c r="AB48">
        <v>16.248493580000002</v>
      </c>
      <c r="AC48">
        <v>16.227143290000001</v>
      </c>
      <c r="AD48">
        <v>16.205934540000001</v>
      </c>
      <c r="AE48">
        <v>16.184874480000001</v>
      </c>
      <c r="AF48">
        <v>16.16399698</v>
      </c>
      <c r="AG48">
        <v>16.143349860000001</v>
      </c>
      <c r="AH48">
        <v>16.122986770000001</v>
      </c>
      <c r="AI48">
        <v>16.102962049999999</v>
      </c>
      <c r="AJ48">
        <v>16.083327780000001</v>
      </c>
      <c r="AK48">
        <v>16.064132109999999</v>
      </c>
    </row>
    <row r="49" spans="1:37" x14ac:dyDescent="0.4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11.998020690000001</v>
      </c>
      <c r="I49">
        <v>18.388395410000001</v>
      </c>
      <c r="J49">
        <v>22.324803190000001</v>
      </c>
      <c r="K49">
        <v>23.917038999999999</v>
      </c>
      <c r="L49">
        <v>24.09088689</v>
      </c>
      <c r="M49">
        <v>23.625689609999998</v>
      </c>
      <c r="N49">
        <v>22.96862213</v>
      </c>
      <c r="O49">
        <v>22.32595997</v>
      </c>
      <c r="P49">
        <v>21.772332630000001</v>
      </c>
      <c r="Q49">
        <v>21.320829639999999</v>
      </c>
      <c r="R49">
        <v>20.95992386</v>
      </c>
      <c r="S49">
        <v>20.67093152</v>
      </c>
      <c r="T49">
        <v>20.435481029999998</v>
      </c>
      <c r="U49">
        <v>20.2382025</v>
      </c>
      <c r="V49">
        <v>20.06726789</v>
      </c>
      <c r="W49">
        <v>19.91405494</v>
      </c>
      <c r="X49">
        <v>19.77253112</v>
      </c>
      <c r="Y49">
        <v>19.638621350000001</v>
      </c>
      <c r="Z49">
        <v>19.509663339999999</v>
      </c>
      <c r="AA49">
        <v>19.38397788</v>
      </c>
      <c r="AB49">
        <v>19.26054851</v>
      </c>
      <c r="AC49">
        <v>19.138792179999999</v>
      </c>
      <c r="AD49">
        <v>19.018400589999999</v>
      </c>
      <c r="AE49">
        <v>18.899233410000001</v>
      </c>
      <c r="AF49">
        <v>18.78124841</v>
      </c>
      <c r="AG49">
        <v>18.66445697</v>
      </c>
      <c r="AH49">
        <v>18.548896679999999</v>
      </c>
      <c r="AI49">
        <v>18.434614939999999</v>
      </c>
      <c r="AJ49">
        <v>18.32165972</v>
      </c>
      <c r="AK49">
        <v>18.210074689999999</v>
      </c>
    </row>
    <row r="50" spans="1:37" x14ac:dyDescent="0.4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91.200498890000006</v>
      </c>
      <c r="I50">
        <v>97.184804069999998</v>
      </c>
      <c r="J50">
        <v>100.1625062</v>
      </c>
      <c r="K50">
        <v>101.3634529</v>
      </c>
      <c r="L50">
        <v>101.6419167</v>
      </c>
      <c r="M50">
        <v>101.50739160000001</v>
      </c>
      <c r="N50">
        <v>101.23463219999999</v>
      </c>
      <c r="O50">
        <v>100.9573209</v>
      </c>
      <c r="P50">
        <v>100.73082960000001</v>
      </c>
      <c r="Q50">
        <v>100.5701899</v>
      </c>
      <c r="R50">
        <v>100.47166729999999</v>
      </c>
      <c r="S50">
        <v>100.4243519</v>
      </c>
      <c r="T50">
        <v>100.4159617</v>
      </c>
      <c r="U50">
        <v>100.4354336</v>
      </c>
      <c r="V50">
        <v>100.4738218</v>
      </c>
      <c r="W50">
        <v>100.52437159999999</v>
      </c>
      <c r="X50">
        <v>100.5822423</v>
      </c>
      <c r="Y50">
        <v>100.6441262</v>
      </c>
      <c r="Z50">
        <v>100.70787660000001</v>
      </c>
      <c r="AA50">
        <v>100.77219119999999</v>
      </c>
      <c r="AB50">
        <v>100.83636079999999</v>
      </c>
      <c r="AC50">
        <v>100.9000789</v>
      </c>
      <c r="AD50">
        <v>100.9633025</v>
      </c>
      <c r="AE50">
        <v>101.0261514</v>
      </c>
      <c r="AF50">
        <v>101.0888391</v>
      </c>
      <c r="AG50">
        <v>101.1516256</v>
      </c>
      <c r="AH50">
        <v>101.2147858</v>
      </c>
      <c r="AI50">
        <v>101.2785909</v>
      </c>
      <c r="AJ50">
        <v>101.34329649999999</v>
      </c>
      <c r="AK50">
        <v>101.4091365</v>
      </c>
    </row>
    <row r="51" spans="1:37" x14ac:dyDescent="0.4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7.2322861630000004</v>
      </c>
      <c r="I51">
        <v>12.627433440000001</v>
      </c>
      <c r="J51">
        <v>16.291086620000002</v>
      </c>
      <c r="K51">
        <v>17.856604709999999</v>
      </c>
      <c r="L51">
        <v>18.056284250000001</v>
      </c>
      <c r="M51">
        <v>17.62715845</v>
      </c>
      <c r="N51">
        <v>17.00951689</v>
      </c>
      <c r="O51">
        <v>16.406558830000002</v>
      </c>
      <c r="P51">
        <v>15.89034831</v>
      </c>
      <c r="Q51">
        <v>15.472522659999999</v>
      </c>
      <c r="R51">
        <v>15.141229600000001</v>
      </c>
      <c r="S51">
        <v>14.878174789999999</v>
      </c>
      <c r="T51">
        <v>14.66567921</v>
      </c>
      <c r="U51">
        <v>14.489102559999999</v>
      </c>
      <c r="V51">
        <v>14.337253309999999</v>
      </c>
      <c r="W51">
        <v>14.20201039</v>
      </c>
      <c r="X51">
        <v>14.07771007</v>
      </c>
      <c r="Y51">
        <v>13.9605353</v>
      </c>
      <c r="Z51">
        <v>13.847996439999999</v>
      </c>
      <c r="AA51">
        <v>13.738524659999999</v>
      </c>
      <c r="AB51">
        <v>13.631170190000001</v>
      </c>
      <c r="AC51">
        <v>13.52538695</v>
      </c>
      <c r="AD51">
        <v>13.420883999999999</v>
      </c>
      <c r="AE51">
        <v>13.3175258</v>
      </c>
      <c r="AF51">
        <v>13.215267170000001</v>
      </c>
      <c r="AG51">
        <v>13.1141121</v>
      </c>
      <c r="AH51">
        <v>13.01408835</v>
      </c>
      <c r="AI51">
        <v>12.915232489999999</v>
      </c>
      <c r="AJ51">
        <v>12.81758149</v>
      </c>
      <c r="AK51">
        <v>12.72116829</v>
      </c>
    </row>
    <row r="52" spans="1:37" x14ac:dyDescent="0.4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883.52035990000002</v>
      </c>
      <c r="I52">
        <v>887.27930670000001</v>
      </c>
      <c r="J52">
        <v>890.68052639999996</v>
      </c>
      <c r="K52">
        <v>893.56374229999994</v>
      </c>
      <c r="L52">
        <v>895.93559689999995</v>
      </c>
      <c r="M52">
        <v>897.8911038</v>
      </c>
      <c r="N52">
        <v>899.55925890000003</v>
      </c>
      <c r="O52">
        <v>901.06656969999995</v>
      </c>
      <c r="P52">
        <v>902.51795389999995</v>
      </c>
      <c r="Q52">
        <v>903.99050560000001</v>
      </c>
      <c r="R52">
        <v>905.53472280000005</v>
      </c>
      <c r="S52">
        <v>907.17906849999997</v>
      </c>
      <c r="T52">
        <v>908.93538450000005</v>
      </c>
      <c r="U52">
        <v>910.80393179999999</v>
      </c>
      <c r="V52">
        <v>912.77757369999995</v>
      </c>
      <c r="W52">
        <v>914.8450057</v>
      </c>
      <c r="X52">
        <v>916.99310300000002</v>
      </c>
      <c r="Y52">
        <v>919.20852230000003</v>
      </c>
      <c r="Z52">
        <v>921.47870980000005</v>
      </c>
      <c r="AA52">
        <v>923.79245879999996</v>
      </c>
      <c r="AB52">
        <v>926.14014550000002</v>
      </c>
      <c r="AC52">
        <v>928.51374969999995</v>
      </c>
      <c r="AD52">
        <v>930.90674579999995</v>
      </c>
      <c r="AE52">
        <v>933.31392700000004</v>
      </c>
      <c r="AF52">
        <v>935.73120570000003</v>
      </c>
      <c r="AG52">
        <v>938.15542010000001</v>
      </c>
      <c r="AH52">
        <v>940.58416039999997</v>
      </c>
      <c r="AI52">
        <v>943.01562220000005</v>
      </c>
      <c r="AJ52">
        <v>945.44848750000006</v>
      </c>
      <c r="AK52">
        <v>947.88183070000002</v>
      </c>
    </row>
    <row r="53" spans="1:37" x14ac:dyDescent="0.4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21878.75404</v>
      </c>
      <c r="I53">
        <v>21987.08339</v>
      </c>
      <c r="J53">
        <v>22084.22408</v>
      </c>
      <c r="K53">
        <v>22167.177960000001</v>
      </c>
      <c r="L53">
        <v>22236.73504</v>
      </c>
      <c r="M53">
        <v>22295.36519</v>
      </c>
      <c r="N53">
        <v>22346.103729999999</v>
      </c>
      <c r="O53">
        <v>22391.84664</v>
      </c>
      <c r="P53">
        <v>22434.992730000002</v>
      </c>
      <c r="Q53">
        <v>22477.33869</v>
      </c>
      <c r="R53">
        <v>22520.117030000001</v>
      </c>
      <c r="S53">
        <v>22564.0942</v>
      </c>
      <c r="T53">
        <v>22609.68118</v>
      </c>
      <c r="U53">
        <v>22657.034380000001</v>
      </c>
      <c r="V53">
        <v>22706.139319999998</v>
      </c>
      <c r="W53">
        <v>22756.875889999999</v>
      </c>
      <c r="X53">
        <v>22809.06711</v>
      </c>
      <c r="Y53">
        <v>22862.5137</v>
      </c>
      <c r="Z53">
        <v>22917.017019999999</v>
      </c>
      <c r="AA53">
        <v>22972.393039999999</v>
      </c>
      <c r="AB53">
        <v>23028.479510000001</v>
      </c>
      <c r="AC53">
        <v>23085.13841</v>
      </c>
      <c r="AD53">
        <v>23142.255420000001</v>
      </c>
      <c r="AE53">
        <v>23199.737659999999</v>
      </c>
      <c r="AF53">
        <v>23257.51064</v>
      </c>
      <c r="AG53">
        <v>23315.515179999999</v>
      </c>
      <c r="AH53">
        <v>23373.704549999999</v>
      </c>
      <c r="AI53">
        <v>23432.042000000001</v>
      </c>
      <c r="AJ53">
        <v>23490.49885</v>
      </c>
      <c r="AK53">
        <v>23549.053019999999</v>
      </c>
    </row>
    <row r="54" spans="1:37" x14ac:dyDescent="0.4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162.74805850000001</v>
      </c>
      <c r="I54">
        <v>163.58542080000001</v>
      </c>
      <c r="J54">
        <v>164.3357451</v>
      </c>
      <c r="K54">
        <v>164.9640947</v>
      </c>
      <c r="L54">
        <v>165.4770427</v>
      </c>
      <c r="M54">
        <v>165.89904569999999</v>
      </c>
      <c r="N54">
        <v>166.2591429</v>
      </c>
      <c r="O54">
        <v>166.58346689999999</v>
      </c>
      <c r="P54">
        <v>166.8921613</v>
      </c>
      <c r="Q54">
        <v>167.1990711</v>
      </c>
      <c r="R54">
        <v>167.51273760000001</v>
      </c>
      <c r="S54">
        <v>167.8377505</v>
      </c>
      <c r="T54">
        <v>168.17599569999999</v>
      </c>
      <c r="U54">
        <v>168.5276408</v>
      </c>
      <c r="V54">
        <v>168.89185359999999</v>
      </c>
      <c r="W54">
        <v>169.26729829999999</v>
      </c>
      <c r="X54">
        <v>169.65246260000001</v>
      </c>
      <c r="Y54">
        <v>170.04586040000001</v>
      </c>
      <c r="Z54">
        <v>170.44614580000001</v>
      </c>
      <c r="AA54">
        <v>170.8521647</v>
      </c>
      <c r="AB54">
        <v>171.2629652</v>
      </c>
      <c r="AC54">
        <v>171.6777826</v>
      </c>
      <c r="AD54">
        <v>172.096012</v>
      </c>
      <c r="AE54">
        <v>172.51717629999999</v>
      </c>
      <c r="AF54">
        <v>172.9408962</v>
      </c>
      <c r="AG54">
        <v>173.36686370000001</v>
      </c>
      <c r="AH54">
        <v>173.79482279999999</v>
      </c>
      <c r="AI54">
        <v>174.2245552</v>
      </c>
      <c r="AJ54">
        <v>174.65587070000001</v>
      </c>
      <c r="AK54">
        <v>175.0886026</v>
      </c>
    </row>
    <row r="55" spans="1:37" x14ac:dyDescent="0.4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87704.004239999995</v>
      </c>
      <c r="I55">
        <v>88832.028690000006</v>
      </c>
      <c r="J55">
        <v>89921.004929999996</v>
      </c>
      <c r="K55">
        <v>90975.151310000001</v>
      </c>
      <c r="L55">
        <v>92006.127389999994</v>
      </c>
      <c r="M55">
        <v>93027.257110000006</v>
      </c>
      <c r="N55">
        <v>94049.727780000001</v>
      </c>
      <c r="O55">
        <v>95081.386660000004</v>
      </c>
      <c r="P55">
        <v>96127.080919999993</v>
      </c>
      <c r="Q55">
        <v>97189.482839999997</v>
      </c>
      <c r="R55">
        <v>98269.863230000003</v>
      </c>
      <c r="S55">
        <v>99368.654009999998</v>
      </c>
      <c r="T55">
        <v>100485.8122</v>
      </c>
      <c r="U55">
        <v>101621.0438</v>
      </c>
      <c r="V55">
        <v>102773.9397</v>
      </c>
      <c r="W55">
        <v>103944.06020000001</v>
      </c>
      <c r="X55">
        <v>105130.9865</v>
      </c>
      <c r="Y55">
        <v>106334.351</v>
      </c>
      <c r="Z55">
        <v>107553.85219999999</v>
      </c>
      <c r="AA55">
        <v>108789.2585</v>
      </c>
      <c r="AB55">
        <v>110040.405</v>
      </c>
      <c r="AC55">
        <v>111307.1854</v>
      </c>
      <c r="AD55">
        <v>112589.5425</v>
      </c>
      <c r="AE55">
        <v>113887.4589</v>
      </c>
      <c r="AF55">
        <v>115200.94809999999</v>
      </c>
      <c r="AG55">
        <v>116530.04829999999</v>
      </c>
      <c r="AH55">
        <v>117874.81660000001</v>
      </c>
      <c r="AI55">
        <v>119235.3265</v>
      </c>
      <c r="AJ55">
        <v>120611.6651</v>
      </c>
      <c r="AK55">
        <v>122003.9327</v>
      </c>
    </row>
    <row r="56" spans="1:37" x14ac:dyDescent="0.4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18146.144100000001</v>
      </c>
      <c r="I56">
        <v>18450.64474</v>
      </c>
      <c r="J56">
        <v>18678.607680000001</v>
      </c>
      <c r="K56">
        <v>18888.642179999999</v>
      </c>
      <c r="L56">
        <v>19094.142260000001</v>
      </c>
      <c r="M56">
        <v>19299.278859999999</v>
      </c>
      <c r="N56">
        <v>19506.056479999999</v>
      </c>
      <c r="O56">
        <v>19715.62588</v>
      </c>
      <c r="P56">
        <v>19928.63193</v>
      </c>
      <c r="Q56">
        <v>20145.39487</v>
      </c>
      <c r="R56">
        <v>20366.03355</v>
      </c>
      <c r="S56">
        <v>20590.546780000001</v>
      </c>
      <c r="T56">
        <v>20818.864219999999</v>
      </c>
      <c r="U56">
        <v>21050.878219999999</v>
      </c>
      <c r="V56">
        <v>21286.464680000001</v>
      </c>
      <c r="W56">
        <v>21525.49771</v>
      </c>
      <c r="X56">
        <v>21767.85987</v>
      </c>
      <c r="Y56">
        <v>22013.44901</v>
      </c>
      <c r="Z56">
        <v>22262.18201</v>
      </c>
      <c r="AA56">
        <v>22513.99595</v>
      </c>
      <c r="AB56">
        <v>22768.847389999999</v>
      </c>
      <c r="AC56">
        <v>23026.710319999998</v>
      </c>
      <c r="AD56">
        <v>23287.573560000001</v>
      </c>
      <c r="AE56">
        <v>23551.437900000001</v>
      </c>
      <c r="AF56">
        <v>23818.313539999999</v>
      </c>
      <c r="AG56">
        <v>24088.217840000001</v>
      </c>
      <c r="AH56">
        <v>24361.173569999999</v>
      </c>
      <c r="AI56">
        <v>24637.207610000001</v>
      </c>
      <c r="AJ56">
        <v>24916.35</v>
      </c>
      <c r="AK56">
        <v>25198.63335</v>
      </c>
    </row>
    <row r="57" spans="1:37" x14ac:dyDescent="0.4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134624.647</v>
      </c>
      <c r="I57">
        <v>136229.19870000001</v>
      </c>
      <c r="J57">
        <v>137800.5147</v>
      </c>
      <c r="K57">
        <v>139346.09150000001</v>
      </c>
      <c r="L57">
        <v>140879.2806</v>
      </c>
      <c r="M57">
        <v>142413.76670000001</v>
      </c>
      <c r="N57">
        <v>143960.87959999999</v>
      </c>
      <c r="O57">
        <v>145528.76819999999</v>
      </c>
      <c r="P57">
        <v>147122.65700000001</v>
      </c>
      <c r="Q57">
        <v>148745.5104</v>
      </c>
      <c r="R57">
        <v>150398.71539999999</v>
      </c>
      <c r="S57">
        <v>152082.63310000001</v>
      </c>
      <c r="T57">
        <v>153796.9951</v>
      </c>
      <c r="U57">
        <v>155541.17259999999</v>
      </c>
      <c r="V57">
        <v>157314.3553</v>
      </c>
      <c r="W57">
        <v>159115.66870000001</v>
      </c>
      <c r="X57">
        <v>160944.25020000001</v>
      </c>
      <c r="Y57">
        <v>162799.29740000001</v>
      </c>
      <c r="Z57">
        <v>164680.0963</v>
      </c>
      <c r="AA57">
        <v>166586.03520000001</v>
      </c>
      <c r="AB57">
        <v>168516.6084</v>
      </c>
      <c r="AC57">
        <v>170471.4143</v>
      </c>
      <c r="AD57">
        <v>172450.14780000001</v>
      </c>
      <c r="AE57">
        <v>174452.59280000001</v>
      </c>
      <c r="AF57">
        <v>176478.6122</v>
      </c>
      <c r="AG57">
        <v>178528.13990000001</v>
      </c>
      <c r="AH57">
        <v>180601.1722</v>
      </c>
      <c r="AI57">
        <v>182697.76139999999</v>
      </c>
      <c r="AJ57">
        <v>184818.00899999999</v>
      </c>
      <c r="AK57">
        <v>186962.0606</v>
      </c>
    </row>
    <row r="58" spans="1:37" x14ac:dyDescent="0.4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24594.228019999999</v>
      </c>
      <c r="I58">
        <v>25077.322769999999</v>
      </c>
      <c r="J58">
        <v>25386.339169999999</v>
      </c>
      <c r="K58">
        <v>25663.129010000001</v>
      </c>
      <c r="L58">
        <v>25934.16286</v>
      </c>
      <c r="M58">
        <v>26205.92196</v>
      </c>
      <c r="N58">
        <v>26480.963049999998</v>
      </c>
      <c r="O58">
        <v>26760.563829999999</v>
      </c>
      <c r="P58">
        <v>27045.328310000001</v>
      </c>
      <c r="Q58">
        <v>27335.459640000001</v>
      </c>
      <c r="R58">
        <v>27630.932939999999</v>
      </c>
      <c r="S58">
        <v>27931.604050000002</v>
      </c>
      <c r="T58">
        <v>28237.273389999998</v>
      </c>
      <c r="U58">
        <v>28547.722310000001</v>
      </c>
      <c r="V58">
        <v>28862.734810000002</v>
      </c>
      <c r="W58">
        <v>29182.11132</v>
      </c>
      <c r="X58">
        <v>29505.677930000002</v>
      </c>
      <c r="Y58">
        <v>29833.29191</v>
      </c>
      <c r="Z58">
        <v>30164.843980000001</v>
      </c>
      <c r="AA58">
        <v>30500.25779</v>
      </c>
      <c r="AB58">
        <v>30839.487290000001</v>
      </c>
      <c r="AC58">
        <v>31182.512750000002</v>
      </c>
      <c r="AD58">
        <v>31529.3361</v>
      </c>
      <c r="AE58">
        <v>31879.976419999999</v>
      </c>
      <c r="AF58">
        <v>32234.465789999998</v>
      </c>
      <c r="AG58">
        <v>32592.84576</v>
      </c>
      <c r="AH58">
        <v>32955.164689999998</v>
      </c>
      <c r="AI58">
        <v>33321.47565</v>
      </c>
      <c r="AJ58">
        <v>33691.835050000002</v>
      </c>
      <c r="AK58">
        <v>34066.301630000002</v>
      </c>
    </row>
    <row r="59" spans="1:37" x14ac:dyDescent="0.4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17517.295689999999</v>
      </c>
      <c r="I59">
        <v>17744.15638</v>
      </c>
      <c r="J59">
        <v>17957.768929999998</v>
      </c>
      <c r="K59">
        <v>18164.037639999999</v>
      </c>
      <c r="L59">
        <v>18366.144950000002</v>
      </c>
      <c r="M59">
        <v>18566.66949</v>
      </c>
      <c r="N59">
        <v>18767.689409999999</v>
      </c>
      <c r="O59">
        <v>18970.711159999999</v>
      </c>
      <c r="P59">
        <v>19176.7258</v>
      </c>
      <c r="Q59">
        <v>19386.3292</v>
      </c>
      <c r="R59">
        <v>19599.840199999999</v>
      </c>
      <c r="S59">
        <v>19817.392639999998</v>
      </c>
      <c r="T59">
        <v>20039.000639999998</v>
      </c>
      <c r="U59">
        <v>20264.603810000001</v>
      </c>
      <c r="V59">
        <v>20494.099010000002</v>
      </c>
      <c r="W59">
        <v>20727.362799999999</v>
      </c>
      <c r="X59">
        <v>20964.267230000001</v>
      </c>
      <c r="Y59">
        <v>21204.69054</v>
      </c>
      <c r="Z59">
        <v>21448.52363</v>
      </c>
      <c r="AA59">
        <v>21695.673480000001</v>
      </c>
      <c r="AB59">
        <v>21946.064119999999</v>
      </c>
      <c r="AC59">
        <v>22199.636119999999</v>
      </c>
      <c r="AD59">
        <v>22456.34519</v>
      </c>
      <c r="AE59">
        <v>22716.160380000001</v>
      </c>
      <c r="AF59">
        <v>22979.062140000002</v>
      </c>
      <c r="AG59">
        <v>23245.040669999998</v>
      </c>
      <c r="AH59">
        <v>23514.094400000002</v>
      </c>
      <c r="AI59">
        <v>23786.228800000001</v>
      </c>
      <c r="AJ59">
        <v>24061.455419999998</v>
      </c>
      <c r="AK59">
        <v>24339.791160000001</v>
      </c>
    </row>
    <row r="60" spans="1:37" x14ac:dyDescent="0.4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31429.839110000001</v>
      </c>
      <c r="I60">
        <v>31863.66303</v>
      </c>
      <c r="J60">
        <v>32239.450789999999</v>
      </c>
      <c r="K60">
        <v>32599.344509999999</v>
      </c>
      <c r="L60">
        <v>32953.637360000001</v>
      </c>
      <c r="M60">
        <v>33307.015509999997</v>
      </c>
      <c r="N60">
        <v>33662.653129999999</v>
      </c>
      <c r="O60">
        <v>34022.772599999997</v>
      </c>
      <c r="P60">
        <v>34388.834360000001</v>
      </c>
      <c r="Q60">
        <v>34761.719669999999</v>
      </c>
      <c r="R60">
        <v>35141.89559</v>
      </c>
      <c r="S60">
        <v>35529.543489999996</v>
      </c>
      <c r="T60">
        <v>35924.652549999999</v>
      </c>
      <c r="U60">
        <v>36327.087319999999</v>
      </c>
      <c r="V60">
        <v>36736.637560000003</v>
      </c>
      <c r="W60">
        <v>37153.0556</v>
      </c>
      <c r="X60">
        <v>37576.084000000003</v>
      </c>
      <c r="Y60">
        <v>38005.475180000001</v>
      </c>
      <c r="Z60">
        <v>38441.00417</v>
      </c>
      <c r="AA60">
        <v>38882.475749999998</v>
      </c>
      <c r="AB60">
        <v>39329.727330000002</v>
      </c>
      <c r="AC60">
        <v>39782.628879999997</v>
      </c>
      <c r="AD60">
        <v>40241.080849999998</v>
      </c>
      <c r="AE60">
        <v>40705.011310000002</v>
      </c>
      <c r="AF60">
        <v>41174.37255</v>
      </c>
      <c r="AG60">
        <v>41649.137940000001</v>
      </c>
      <c r="AH60">
        <v>42129.298999999999</v>
      </c>
      <c r="AI60">
        <v>42614.862889999997</v>
      </c>
      <c r="AJ60">
        <v>43105.850290000002</v>
      </c>
      <c r="AK60">
        <v>43602.293640000004</v>
      </c>
    </row>
    <row r="61" spans="1:37" x14ac:dyDescent="0.4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87162.42628</v>
      </c>
      <c r="I61">
        <v>88453.185280000005</v>
      </c>
      <c r="J61">
        <v>89494.215779999999</v>
      </c>
      <c r="K61">
        <v>90478.068719999996</v>
      </c>
      <c r="L61">
        <v>91447.378859999997</v>
      </c>
      <c r="M61">
        <v>92417.054430000004</v>
      </c>
      <c r="N61">
        <v>93395.563739999998</v>
      </c>
      <c r="O61">
        <v>94388.432430000001</v>
      </c>
      <c r="P61">
        <v>95399.144950000002</v>
      </c>
      <c r="Q61">
        <v>96429.700689999998</v>
      </c>
      <c r="R61">
        <v>97481.055250000005</v>
      </c>
      <c r="S61">
        <v>98553.452309999993</v>
      </c>
      <c r="T61">
        <v>99646.662129999997</v>
      </c>
      <c r="U61">
        <v>100760.1535</v>
      </c>
      <c r="V61">
        <v>101893.2212</v>
      </c>
      <c r="W61">
        <v>103045.08289999999</v>
      </c>
      <c r="X61">
        <v>104214.95140000001</v>
      </c>
      <c r="Y61">
        <v>105402.08620000001</v>
      </c>
      <c r="Z61">
        <v>106605.82640000001</v>
      </c>
      <c r="AA61">
        <v>107825.6088</v>
      </c>
      <c r="AB61">
        <v>109060.9739</v>
      </c>
      <c r="AC61">
        <v>110311.56299999999</v>
      </c>
      <c r="AD61">
        <v>111577.1113</v>
      </c>
      <c r="AE61">
        <v>112857.4368</v>
      </c>
      <c r="AF61">
        <v>114152.43</v>
      </c>
      <c r="AG61">
        <v>115462.0429</v>
      </c>
      <c r="AH61">
        <v>116786.2798</v>
      </c>
      <c r="AI61">
        <v>118125.18889999999</v>
      </c>
      <c r="AJ61">
        <v>119478.8557</v>
      </c>
      <c r="AK61">
        <v>120847.39750000001</v>
      </c>
    </row>
    <row r="62" spans="1:37" x14ac:dyDescent="0.4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398323.65820000001</v>
      </c>
      <c r="I62">
        <v>403446.23670000001</v>
      </c>
      <c r="J62">
        <v>408371.63510000001</v>
      </c>
      <c r="K62">
        <v>413144.48249999998</v>
      </c>
      <c r="L62">
        <v>417816.77960000001</v>
      </c>
      <c r="M62">
        <v>422444.51329999999</v>
      </c>
      <c r="N62">
        <v>427075.304</v>
      </c>
      <c r="O62">
        <v>431743.78649999999</v>
      </c>
      <c r="P62">
        <v>436472.65659999999</v>
      </c>
      <c r="Q62">
        <v>441275.59769999998</v>
      </c>
      <c r="R62">
        <v>446160.10629999998</v>
      </c>
      <c r="S62">
        <v>451129.62949999998</v>
      </c>
      <c r="T62">
        <v>456185.03830000001</v>
      </c>
      <c r="U62">
        <v>461325.62209999998</v>
      </c>
      <c r="V62">
        <v>466549.76909999998</v>
      </c>
      <c r="W62">
        <v>471855.43930000003</v>
      </c>
      <c r="X62">
        <v>477240.49080000003</v>
      </c>
      <c r="Y62">
        <v>482702.89419999998</v>
      </c>
      <c r="Z62">
        <v>488240.86070000002</v>
      </c>
      <c r="AA62">
        <v>493852.90299999999</v>
      </c>
      <c r="AB62">
        <v>499537.84960000002</v>
      </c>
      <c r="AC62">
        <v>505294.82819999999</v>
      </c>
      <c r="AD62">
        <v>511123.23300000001</v>
      </c>
      <c r="AE62">
        <v>517022.68609999999</v>
      </c>
      <c r="AF62">
        <v>522992.99959999998</v>
      </c>
      <c r="AG62">
        <v>529034.14289999998</v>
      </c>
      <c r="AH62">
        <v>535146.21600000001</v>
      </c>
      <c r="AI62">
        <v>541329.43000000005</v>
      </c>
      <c r="AJ62">
        <v>547584.09270000004</v>
      </c>
      <c r="AK62">
        <v>553910.59880000004</v>
      </c>
    </row>
    <row r="63" spans="1:37" x14ac:dyDescent="0.4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242729.87179999999</v>
      </c>
      <c r="I63">
        <v>245981.9669</v>
      </c>
      <c r="J63">
        <v>249060.0699</v>
      </c>
      <c r="K63">
        <v>252023.31539999999</v>
      </c>
      <c r="L63">
        <v>254933.59210000001</v>
      </c>
      <c r="M63">
        <v>257837.9951</v>
      </c>
      <c r="N63">
        <v>260767.2077</v>
      </c>
      <c r="O63">
        <v>263737.83299999998</v>
      </c>
      <c r="P63">
        <v>266756.43930000003</v>
      </c>
      <c r="Q63">
        <v>269823.59759999998</v>
      </c>
      <c r="R63">
        <v>272936.95400000003</v>
      </c>
      <c r="S63">
        <v>276093.16149999999</v>
      </c>
      <c r="T63">
        <v>279288.90970000002</v>
      </c>
      <c r="U63">
        <v>282521.38059999997</v>
      </c>
      <c r="V63">
        <v>285788.39809999999</v>
      </c>
      <c r="W63">
        <v>289088.43369999999</v>
      </c>
      <c r="X63">
        <v>292420.55579999997</v>
      </c>
      <c r="Y63">
        <v>295784.35739999998</v>
      </c>
      <c r="Z63">
        <v>299179.87689999997</v>
      </c>
      <c r="AA63">
        <v>302607.51510000002</v>
      </c>
      <c r="AB63">
        <v>306067.9546</v>
      </c>
      <c r="AC63">
        <v>309562.08199999999</v>
      </c>
      <c r="AD63">
        <v>313090.91960000002</v>
      </c>
      <c r="AE63">
        <v>316655.56589999999</v>
      </c>
      <c r="AF63">
        <v>320257.14980000001</v>
      </c>
      <c r="AG63">
        <v>323896.79460000002</v>
      </c>
      <c r="AH63">
        <v>327575.59509999998</v>
      </c>
      <c r="AI63">
        <v>331294.6018</v>
      </c>
      <c r="AJ63">
        <v>335054.81400000001</v>
      </c>
      <c r="AK63">
        <v>338857.1778</v>
      </c>
    </row>
    <row r="64" spans="1:37" x14ac:dyDescent="0.4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19925.256570000001</v>
      </c>
      <c r="I64">
        <v>20216.747380000001</v>
      </c>
      <c r="J64">
        <v>20445.868839999999</v>
      </c>
      <c r="K64">
        <v>20659.174309999999</v>
      </c>
      <c r="L64">
        <v>20868.156029999998</v>
      </c>
      <c r="M64">
        <v>21077.395420000001</v>
      </c>
      <c r="N64">
        <v>21289.183949999999</v>
      </c>
      <c r="O64">
        <v>21504.562310000001</v>
      </c>
      <c r="P64">
        <v>21723.80688</v>
      </c>
      <c r="Q64">
        <v>21946.77635</v>
      </c>
      <c r="R64">
        <v>22173.15223</v>
      </c>
      <c r="S64">
        <v>22402.583200000001</v>
      </c>
      <c r="T64">
        <v>22634.756799999999</v>
      </c>
      <c r="U64">
        <v>22869.42611</v>
      </c>
      <c r="V64">
        <v>23106.412820000001</v>
      </c>
      <c r="W64">
        <v>23345.600429999999</v>
      </c>
      <c r="X64">
        <v>23586.924800000001</v>
      </c>
      <c r="Y64">
        <v>23830.36463</v>
      </c>
      <c r="Z64">
        <v>24075.933010000001</v>
      </c>
      <c r="AA64">
        <v>24323.669890000001</v>
      </c>
      <c r="AB64">
        <v>24573.635409999999</v>
      </c>
      <c r="AC64">
        <v>24825.904119999999</v>
      </c>
      <c r="AD64">
        <v>25080.559939999999</v>
      </c>
      <c r="AE64">
        <v>25337.6921</v>
      </c>
      <c r="AF64">
        <v>25597.391810000001</v>
      </c>
      <c r="AG64">
        <v>25859.749879999999</v>
      </c>
      <c r="AH64">
        <v>26124.85499</v>
      </c>
      <c r="AI64">
        <v>26392.79261</v>
      </c>
      <c r="AJ64">
        <v>26663.64444</v>
      </c>
      <c r="AK64">
        <v>26937.488130000002</v>
      </c>
    </row>
    <row r="65" spans="1:37" x14ac:dyDescent="0.4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3248.0433280000002</v>
      </c>
      <c r="I65">
        <v>3360.1804659999998</v>
      </c>
      <c r="J65">
        <v>3392.1214009999999</v>
      </c>
      <c r="K65">
        <v>3408.1822550000002</v>
      </c>
      <c r="L65">
        <v>3421.0591829999998</v>
      </c>
      <c r="M65">
        <v>3433.4043969999998</v>
      </c>
      <c r="N65">
        <v>3445.7826949999999</v>
      </c>
      <c r="O65">
        <v>3458.2591539999999</v>
      </c>
      <c r="P65">
        <v>3470.7769830000002</v>
      </c>
      <c r="Q65">
        <v>3483.262307</v>
      </c>
      <c r="R65">
        <v>3495.6548050000001</v>
      </c>
      <c r="S65">
        <v>3507.9148070000001</v>
      </c>
      <c r="T65">
        <v>3520.022215</v>
      </c>
      <c r="U65">
        <v>3531.9727859999998</v>
      </c>
      <c r="V65">
        <v>3543.7740050000002</v>
      </c>
      <c r="W65">
        <v>3555.4414619999998</v>
      </c>
      <c r="X65">
        <v>3566.9959779999999</v>
      </c>
      <c r="Y65">
        <v>3578.46146</v>
      </c>
      <c r="Z65">
        <v>3589.8633570000002</v>
      </c>
      <c r="AA65">
        <v>3601.227562</v>
      </c>
      <c r="AB65">
        <v>3612.5796460000001</v>
      </c>
      <c r="AC65">
        <v>3623.9443209999999</v>
      </c>
      <c r="AD65">
        <v>3635.3450849999999</v>
      </c>
      <c r="AE65">
        <v>3646.8039859999999</v>
      </c>
      <c r="AF65">
        <v>3658.3414910000001</v>
      </c>
      <c r="AG65">
        <v>3669.9764319999999</v>
      </c>
      <c r="AH65">
        <v>3681.7260080000001</v>
      </c>
      <c r="AI65">
        <v>3693.6058240000002</v>
      </c>
      <c r="AJ65">
        <v>3705.6299680000002</v>
      </c>
      <c r="AK65">
        <v>3717.811107</v>
      </c>
    </row>
    <row r="66" spans="1:37" x14ac:dyDescent="0.4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3751.1955050000001</v>
      </c>
      <c r="I66">
        <v>3863.6854830000002</v>
      </c>
      <c r="J66">
        <v>3899.5411709999998</v>
      </c>
      <c r="K66">
        <v>3920.6212</v>
      </c>
      <c r="L66">
        <v>3938.8317590000001</v>
      </c>
      <c r="M66">
        <v>3956.6602790000002</v>
      </c>
      <c r="N66">
        <v>3974.655561</v>
      </c>
      <c r="O66">
        <v>3992.8927269999999</v>
      </c>
      <c r="P66">
        <v>4011.3204059999998</v>
      </c>
      <c r="Q66">
        <v>4029.8615060000002</v>
      </c>
      <c r="R66">
        <v>4048.446606</v>
      </c>
      <c r="S66">
        <v>4067.0243220000002</v>
      </c>
      <c r="T66">
        <v>4085.562473</v>
      </c>
      <c r="U66">
        <v>4104.0455959999999</v>
      </c>
      <c r="V66">
        <v>4122.4713830000001</v>
      </c>
      <c r="W66">
        <v>4140.8472350000002</v>
      </c>
      <c r="X66">
        <v>4159.1873880000003</v>
      </c>
      <c r="Y66">
        <v>4177.510671</v>
      </c>
      <c r="Z66">
        <v>4195.8388199999999</v>
      </c>
      <c r="AA66">
        <v>4214.1952149999997</v>
      </c>
      <c r="AB66">
        <v>4232.603932</v>
      </c>
      <c r="AC66">
        <v>4251.0890380000001</v>
      </c>
      <c r="AD66">
        <v>4269.6740579999996</v>
      </c>
      <c r="AE66">
        <v>4288.3816029999998</v>
      </c>
      <c r="AF66">
        <v>4307.2331020000001</v>
      </c>
      <c r="AG66">
        <v>4326.2486470000003</v>
      </c>
      <c r="AH66">
        <v>4345.4469099999997</v>
      </c>
      <c r="AI66">
        <v>4364.8451180000002</v>
      </c>
      <c r="AJ66">
        <v>4384.4590840000001</v>
      </c>
      <c r="AK66">
        <v>4404.3032629999998</v>
      </c>
    </row>
    <row r="67" spans="1:37" x14ac:dyDescent="0.4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6936.3268909999997</v>
      </c>
      <c r="I67">
        <v>7085.6633039999997</v>
      </c>
      <c r="J67">
        <v>7163.7526680000001</v>
      </c>
      <c r="K67">
        <v>7225.8033910000004</v>
      </c>
      <c r="L67">
        <v>7283.8005350000003</v>
      </c>
      <c r="M67">
        <v>7341.0133599999999</v>
      </c>
      <c r="N67">
        <v>7398.526312</v>
      </c>
      <c r="O67">
        <v>7456.6956090000003</v>
      </c>
      <c r="P67">
        <v>7515.5799809999999</v>
      </c>
      <c r="Q67">
        <v>7575.1145919999999</v>
      </c>
      <c r="R67">
        <v>7635.1957890000003</v>
      </c>
      <c r="S67">
        <v>7695.722769</v>
      </c>
      <c r="T67">
        <v>7756.6152160000001</v>
      </c>
      <c r="U67">
        <v>7817.8179389999996</v>
      </c>
      <c r="V67">
        <v>7879.2993919999999</v>
      </c>
      <c r="W67">
        <v>7941.0479869999999</v>
      </c>
      <c r="X67">
        <v>8003.068088</v>
      </c>
      <c r="Y67">
        <v>8065.376424</v>
      </c>
      <c r="Z67">
        <v>8127.9990520000001</v>
      </c>
      <c r="AA67">
        <v>8190.9688329999999</v>
      </c>
      <c r="AB67">
        <v>8254.3233120000004</v>
      </c>
      <c r="AC67">
        <v>8318.1029440000002</v>
      </c>
      <c r="AD67">
        <v>8382.3496340000002</v>
      </c>
      <c r="AE67">
        <v>8447.1055699999997</v>
      </c>
      <c r="AF67">
        <v>8512.4123209999998</v>
      </c>
      <c r="AG67">
        <v>8578.3101850000003</v>
      </c>
      <c r="AH67">
        <v>8644.8377540000001</v>
      </c>
      <c r="AI67">
        <v>8712.0316440000006</v>
      </c>
      <c r="AJ67">
        <v>8779.9263800000008</v>
      </c>
      <c r="AK67">
        <v>8848.5543710000002</v>
      </c>
    </row>
    <row r="68" spans="1:37" x14ac:dyDescent="0.4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6865.5709230000002</v>
      </c>
      <c r="I68">
        <v>6988.0502429999997</v>
      </c>
      <c r="J68">
        <v>7054.6313849999997</v>
      </c>
      <c r="K68">
        <v>7110.7085950000001</v>
      </c>
      <c r="L68">
        <v>7164.7620299999999</v>
      </c>
      <c r="M68">
        <v>7218.8838450000003</v>
      </c>
      <c r="N68">
        <v>7273.76901</v>
      </c>
      <c r="O68">
        <v>7329.6454030000004</v>
      </c>
      <c r="P68">
        <v>7386.5289899999998</v>
      </c>
      <c r="Q68">
        <v>7444.3390490000002</v>
      </c>
      <c r="R68">
        <v>7502.9630509999997</v>
      </c>
      <c r="S68">
        <v>7562.2916619999996</v>
      </c>
      <c r="T68">
        <v>7622.2343460000002</v>
      </c>
      <c r="U68">
        <v>7682.7237100000002</v>
      </c>
      <c r="V68">
        <v>7743.7143400000004</v>
      </c>
      <c r="W68">
        <v>7805.1796139999997</v>
      </c>
      <c r="X68">
        <v>7867.1081889999996</v>
      </c>
      <c r="Y68">
        <v>7929.5008349999998</v>
      </c>
      <c r="Z68">
        <v>7992.3677250000001</v>
      </c>
      <c r="AA68">
        <v>8055.7261550000003</v>
      </c>
      <c r="AB68">
        <v>8119.5985959999998</v>
      </c>
      <c r="AC68">
        <v>8184.011039</v>
      </c>
      <c r="AD68">
        <v>8248.9916169999997</v>
      </c>
      <c r="AE68">
        <v>8314.5694789999998</v>
      </c>
      <c r="AF68">
        <v>8380.7739239999992</v>
      </c>
      <c r="AG68">
        <v>8447.6337540000004</v>
      </c>
      <c r="AH68">
        <v>8515.1768350000002</v>
      </c>
      <c r="AI68">
        <v>8583.4298209999997</v>
      </c>
      <c r="AJ68">
        <v>8652.4180149999993</v>
      </c>
      <c r="AK68">
        <v>8722.1653220000007</v>
      </c>
    </row>
    <row r="69" spans="1:37" x14ac:dyDescent="0.4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4252.0127309999998</v>
      </c>
      <c r="I69">
        <v>4357.0438869999998</v>
      </c>
      <c r="J69">
        <v>4389.6679260000001</v>
      </c>
      <c r="K69">
        <v>4411.1469429999997</v>
      </c>
      <c r="L69">
        <v>4431.4998580000001</v>
      </c>
      <c r="M69">
        <v>4452.3640130000003</v>
      </c>
      <c r="N69">
        <v>4473.9791260000002</v>
      </c>
      <c r="O69">
        <v>4496.3092040000001</v>
      </c>
      <c r="P69">
        <v>4519.2533640000001</v>
      </c>
      <c r="Q69">
        <v>4542.7014150000005</v>
      </c>
      <c r="R69">
        <v>4566.5544730000001</v>
      </c>
      <c r="S69">
        <v>4590.7326430000003</v>
      </c>
      <c r="T69">
        <v>4615.1761539999998</v>
      </c>
      <c r="U69">
        <v>4639.8432839999996</v>
      </c>
      <c r="V69">
        <v>4664.7071509999996</v>
      </c>
      <c r="W69">
        <v>4689.7524810000004</v>
      </c>
      <c r="X69">
        <v>4714.9728379999997</v>
      </c>
      <c r="Y69">
        <v>4740.3684069999999</v>
      </c>
      <c r="Z69">
        <v>4765.9442550000003</v>
      </c>
      <c r="AA69">
        <v>4791.7089660000001</v>
      </c>
      <c r="AB69">
        <v>4817.6735609999996</v>
      </c>
      <c r="AC69">
        <v>4843.8506280000001</v>
      </c>
      <c r="AD69">
        <v>4870.2536319999999</v>
      </c>
      <c r="AE69">
        <v>4896.8963800000001</v>
      </c>
      <c r="AF69">
        <v>4923.7926150000003</v>
      </c>
      <c r="AG69">
        <v>4950.9557269999996</v>
      </c>
      <c r="AH69">
        <v>4978.398561</v>
      </c>
      <c r="AI69">
        <v>5006.1333029999996</v>
      </c>
      <c r="AJ69">
        <v>5034.1714259999999</v>
      </c>
      <c r="AK69">
        <v>5062.5236779999996</v>
      </c>
    </row>
    <row r="70" spans="1:37" x14ac:dyDescent="0.4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7417.6805830000003</v>
      </c>
      <c r="I70">
        <v>7582.2328699999998</v>
      </c>
      <c r="J70">
        <v>7665.5705879999996</v>
      </c>
      <c r="K70">
        <v>7731.6101070000004</v>
      </c>
      <c r="L70">
        <v>7793.643419</v>
      </c>
      <c r="M70">
        <v>7855.1013510000002</v>
      </c>
      <c r="N70">
        <v>7917.0728339999996</v>
      </c>
      <c r="O70">
        <v>7979.8989570000003</v>
      </c>
      <c r="P70">
        <v>8043.6202199999998</v>
      </c>
      <c r="Q70">
        <v>8108.152951</v>
      </c>
      <c r="R70">
        <v>8173.3754559999998</v>
      </c>
      <c r="S70">
        <v>8239.1706809999996</v>
      </c>
      <c r="T70">
        <v>8305.4443210000009</v>
      </c>
      <c r="U70">
        <v>8372.1295239999999</v>
      </c>
      <c r="V70">
        <v>8439.1852560000007</v>
      </c>
      <c r="W70">
        <v>8506.5923779999994</v>
      </c>
      <c r="X70">
        <v>8574.3493909999997</v>
      </c>
      <c r="Y70">
        <v>8642.4686160000001</v>
      </c>
      <c r="Z70">
        <v>8710.9729439999992</v>
      </c>
      <c r="AA70">
        <v>8779.8930990000008</v>
      </c>
      <c r="AB70">
        <v>8849.2653300000002</v>
      </c>
      <c r="AC70">
        <v>8919.1294620000008</v>
      </c>
      <c r="AD70">
        <v>8989.5272810000006</v>
      </c>
      <c r="AE70">
        <v>9060.5012279999992</v>
      </c>
      <c r="AF70">
        <v>9132.0933939999995</v>
      </c>
      <c r="AG70">
        <v>9204.3447820000001</v>
      </c>
      <c r="AH70">
        <v>9277.2948020000003</v>
      </c>
      <c r="AI70">
        <v>9350.9809679999998</v>
      </c>
      <c r="AJ70">
        <v>9425.4387399999996</v>
      </c>
      <c r="AK70">
        <v>9500.7014899999995</v>
      </c>
    </row>
    <row r="71" spans="1:37" x14ac:dyDescent="0.4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3168.1126100000001</v>
      </c>
      <c r="I71">
        <v>3280.710259</v>
      </c>
      <c r="J71">
        <v>3312.3902790000002</v>
      </c>
      <c r="K71">
        <v>3327.8777089999999</v>
      </c>
      <c r="L71">
        <v>3340.0670829999999</v>
      </c>
      <c r="M71">
        <v>3351.669457</v>
      </c>
      <c r="N71">
        <v>3363.2641370000001</v>
      </c>
      <c r="O71">
        <v>3374.91858</v>
      </c>
      <c r="P71">
        <v>3386.5765019999999</v>
      </c>
      <c r="Q71">
        <v>3398.1652829999998</v>
      </c>
      <c r="R71">
        <v>3409.6268180000002</v>
      </c>
      <c r="S71">
        <v>3420.924246</v>
      </c>
      <c r="T71">
        <v>3432.0404899999999</v>
      </c>
      <c r="U71">
        <v>3442.9742740000002</v>
      </c>
      <c r="V71">
        <v>3453.7358380000001</v>
      </c>
      <c r="W71">
        <v>3464.3432349999998</v>
      </c>
      <c r="X71">
        <v>3474.8194189999999</v>
      </c>
      <c r="Y71">
        <v>3485.190102</v>
      </c>
      <c r="Z71">
        <v>3495.4822210000002</v>
      </c>
      <c r="AA71">
        <v>3505.722874</v>
      </c>
      <c r="AB71">
        <v>3515.9385809999999</v>
      </c>
      <c r="AC71">
        <v>3526.1547860000001</v>
      </c>
      <c r="AD71">
        <v>3536.3955310000001</v>
      </c>
      <c r="AE71">
        <v>3546.6832599999998</v>
      </c>
      <c r="AF71">
        <v>3557.038708</v>
      </c>
      <c r="AG71">
        <v>3567.4808720000001</v>
      </c>
      <c r="AH71">
        <v>3578.0270310000001</v>
      </c>
      <c r="AI71">
        <v>3588.6928069999999</v>
      </c>
      <c r="AJ71">
        <v>3599.4922470000001</v>
      </c>
      <c r="AK71">
        <v>3610.4379290000002</v>
      </c>
    </row>
    <row r="72" spans="1:37" x14ac:dyDescent="0.4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13830.409949999999</v>
      </c>
      <c r="I72">
        <v>14057.07236</v>
      </c>
      <c r="J72">
        <v>14216.843919999999</v>
      </c>
      <c r="K72">
        <v>14360.207130000001</v>
      </c>
      <c r="L72">
        <v>14499.09988</v>
      </c>
      <c r="M72">
        <v>14637.61363</v>
      </c>
      <c r="N72">
        <v>14777.528420000001</v>
      </c>
      <c r="O72">
        <v>14919.58829</v>
      </c>
      <c r="P72">
        <v>15063.97942</v>
      </c>
      <c r="Q72">
        <v>15210.602419999999</v>
      </c>
      <c r="R72">
        <v>15359.242539999999</v>
      </c>
      <c r="S72">
        <v>15509.66728</v>
      </c>
      <c r="T72">
        <v>15661.67355</v>
      </c>
      <c r="U72">
        <v>15815.10455</v>
      </c>
      <c r="V72">
        <v>15969.85101</v>
      </c>
      <c r="W72">
        <v>16125.84604</v>
      </c>
      <c r="X72">
        <v>16283.05825</v>
      </c>
      <c r="Y72">
        <v>16441.485079999999</v>
      </c>
      <c r="Z72">
        <v>16601.146850000001</v>
      </c>
      <c r="AA72">
        <v>16762.081559999999</v>
      </c>
      <c r="AB72">
        <v>16924.340370000002</v>
      </c>
      <c r="AC72">
        <v>17087.98357</v>
      </c>
      <c r="AD72">
        <v>17253.07732</v>
      </c>
      <c r="AE72">
        <v>17419.690780000001</v>
      </c>
      <c r="AF72">
        <v>17587.89402</v>
      </c>
      <c r="AG72">
        <v>17757.75632</v>
      </c>
      <c r="AH72">
        <v>17929.345069999999</v>
      </c>
      <c r="AI72">
        <v>18102.72508</v>
      </c>
      <c r="AJ72">
        <v>18277.9581</v>
      </c>
      <c r="AK72">
        <v>18455.102780000001</v>
      </c>
    </row>
    <row r="73" spans="1:37" x14ac:dyDescent="0.4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2850.617557</v>
      </c>
      <c r="I73">
        <v>2983.413055</v>
      </c>
      <c r="J73">
        <v>3018.7350499999998</v>
      </c>
      <c r="K73">
        <v>3033.0215020000001</v>
      </c>
      <c r="L73">
        <v>3042.64554</v>
      </c>
      <c r="M73">
        <v>3051.225496</v>
      </c>
      <c r="N73">
        <v>3059.5656789999998</v>
      </c>
      <c r="O73">
        <v>3067.774645</v>
      </c>
      <c r="P73">
        <v>3075.7952700000001</v>
      </c>
      <c r="Q73">
        <v>3083.551637</v>
      </c>
      <c r="R73">
        <v>3090.988499</v>
      </c>
      <c r="S73">
        <v>3098.0778839999998</v>
      </c>
      <c r="T73">
        <v>3104.8156210000002</v>
      </c>
      <c r="U73">
        <v>3111.215412</v>
      </c>
      <c r="V73">
        <v>3117.3030920000001</v>
      </c>
      <c r="W73">
        <v>3123.111926</v>
      </c>
      <c r="X73">
        <v>3128.6790759999999</v>
      </c>
      <c r="Y73">
        <v>3134.0430959999999</v>
      </c>
      <c r="Z73">
        <v>3139.2422419999998</v>
      </c>
      <c r="AA73">
        <v>3144.3133790000002</v>
      </c>
      <c r="AB73">
        <v>3149.2913010000002</v>
      </c>
      <c r="AC73">
        <v>3154.208353</v>
      </c>
      <c r="AD73">
        <v>3159.094239</v>
      </c>
      <c r="AE73">
        <v>3163.9759730000001</v>
      </c>
      <c r="AF73">
        <v>3168.8779159999999</v>
      </c>
      <c r="AG73">
        <v>3173.8218729999999</v>
      </c>
      <c r="AH73">
        <v>3178.8272320000001</v>
      </c>
      <c r="AI73">
        <v>3183.911126</v>
      </c>
      <c r="AJ73">
        <v>3189.0886070000001</v>
      </c>
      <c r="AK73">
        <v>3194.3728219999998</v>
      </c>
    </row>
    <row r="74" spans="1:37" x14ac:dyDescent="0.4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129889.13400000001</v>
      </c>
      <c r="I74">
        <v>131573.9798</v>
      </c>
      <c r="J74">
        <v>133177.7286</v>
      </c>
      <c r="K74">
        <v>134729.71799999999</v>
      </c>
      <c r="L74">
        <v>136251.02650000001</v>
      </c>
      <c r="M74">
        <v>137760.56150000001</v>
      </c>
      <c r="N74">
        <v>139273.3878</v>
      </c>
      <c r="O74">
        <v>140799.9963</v>
      </c>
      <c r="P74">
        <v>142346.9797</v>
      </c>
      <c r="Q74">
        <v>143918.14689999999</v>
      </c>
      <c r="R74">
        <v>145515.5006</v>
      </c>
      <c r="S74">
        <v>147139.92439999999</v>
      </c>
      <c r="T74">
        <v>148791.6194</v>
      </c>
      <c r="U74">
        <v>150470.37590000001</v>
      </c>
      <c r="V74">
        <v>152175.7482</v>
      </c>
      <c r="W74">
        <v>153907.1735</v>
      </c>
      <c r="X74">
        <v>155664.05530000001</v>
      </c>
      <c r="Y74">
        <v>157445.82120000001</v>
      </c>
      <c r="Z74">
        <v>159251.9602</v>
      </c>
      <c r="AA74">
        <v>161082.04209999999</v>
      </c>
      <c r="AB74">
        <v>162935.7249</v>
      </c>
      <c r="AC74">
        <v>164812.75270000001</v>
      </c>
      <c r="AD74">
        <v>166712.94810000001</v>
      </c>
      <c r="AE74">
        <v>168636.20269999999</v>
      </c>
      <c r="AF74">
        <v>170582.46669999999</v>
      </c>
      <c r="AG74">
        <v>172551.7396</v>
      </c>
      <c r="AH74">
        <v>174544.06280000001</v>
      </c>
      <c r="AI74">
        <v>176559.51310000001</v>
      </c>
      <c r="AJ74">
        <v>178598.19870000001</v>
      </c>
      <c r="AK74">
        <v>180660.25589999999</v>
      </c>
    </row>
    <row r="75" spans="1:37" x14ac:dyDescent="0.4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2766757.523</v>
      </c>
      <c r="I75">
        <v>2803728.517</v>
      </c>
      <c r="J75">
        <v>2838512.8050000002</v>
      </c>
      <c r="K75">
        <v>2872196.4730000002</v>
      </c>
      <c r="L75">
        <v>2905309.8539999998</v>
      </c>
      <c r="M75">
        <v>2938243.0460000001</v>
      </c>
      <c r="N75">
        <v>2971278.409</v>
      </c>
      <c r="O75">
        <v>3004597.4550000001</v>
      </c>
      <c r="P75">
        <v>3038304.7459999998</v>
      </c>
      <c r="Q75">
        <v>3072455.1409999998</v>
      </c>
      <c r="R75">
        <v>3107074.7919999999</v>
      </c>
      <c r="S75">
        <v>3142174.3509999998</v>
      </c>
      <c r="T75">
        <v>3177756.338</v>
      </c>
      <c r="U75">
        <v>3213819.0780000002</v>
      </c>
      <c r="V75">
        <v>3250358.9180000001</v>
      </c>
      <c r="W75">
        <v>3287371.6159999999</v>
      </c>
      <c r="X75">
        <v>3324853.2859999998</v>
      </c>
      <c r="Y75">
        <v>3362801.03</v>
      </c>
      <c r="Z75">
        <v>3401213.2859999998</v>
      </c>
      <c r="AA75">
        <v>3440089.9309999999</v>
      </c>
      <c r="AB75">
        <v>3479432.2050000001</v>
      </c>
      <c r="AC75">
        <v>3519242.5060000001</v>
      </c>
      <c r="AD75">
        <v>3559524.142</v>
      </c>
      <c r="AE75">
        <v>3600281.0660000001</v>
      </c>
      <c r="AF75">
        <v>3641517.6529999999</v>
      </c>
      <c r="AG75">
        <v>3683238.523</v>
      </c>
      <c r="AH75">
        <v>3725448.4169999999</v>
      </c>
      <c r="AI75">
        <v>3768152.125</v>
      </c>
      <c r="AJ75">
        <v>3811354.4539999999</v>
      </c>
      <c r="AK75">
        <v>3855060.23</v>
      </c>
    </row>
    <row r="76" spans="1:37" x14ac:dyDescent="0.4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155194.0336</v>
      </c>
      <c r="I76">
        <v>157356.929</v>
      </c>
      <c r="J76">
        <v>159388.93460000001</v>
      </c>
      <c r="K76">
        <v>161347.00210000001</v>
      </c>
      <c r="L76">
        <v>163265.47750000001</v>
      </c>
      <c r="M76">
        <v>165170.34830000001</v>
      </c>
      <c r="N76">
        <v>167079.52859999999</v>
      </c>
      <c r="O76">
        <v>169003.2936</v>
      </c>
      <c r="P76">
        <v>170946.3493</v>
      </c>
      <c r="Q76">
        <v>172910.1599</v>
      </c>
      <c r="R76">
        <v>174894.69769999999</v>
      </c>
      <c r="S76">
        <v>176899.48209999999</v>
      </c>
      <c r="T76">
        <v>178924.08189999999</v>
      </c>
      <c r="U76">
        <v>180968.30249999999</v>
      </c>
      <c r="V76">
        <v>183032.21919999999</v>
      </c>
      <c r="W76">
        <v>185116.15049999999</v>
      </c>
      <c r="X76">
        <v>187220.61369999999</v>
      </c>
      <c r="Y76">
        <v>189346.27840000001</v>
      </c>
      <c r="Z76">
        <v>191493.92189999999</v>
      </c>
      <c r="AA76">
        <v>193664.38769999999</v>
      </c>
      <c r="AB76">
        <v>195858.5472</v>
      </c>
      <c r="AC76">
        <v>198077.2659</v>
      </c>
      <c r="AD76">
        <v>200321.37609999999</v>
      </c>
      <c r="AE76">
        <v>202591.6563</v>
      </c>
      <c r="AF76">
        <v>204888.8181</v>
      </c>
      <c r="AG76">
        <v>207213.49919999999</v>
      </c>
      <c r="AH76">
        <v>209566.26259999999</v>
      </c>
      <c r="AI76">
        <v>211947.6004</v>
      </c>
      <c r="AJ76">
        <v>214357.94</v>
      </c>
      <c r="AK76">
        <v>216797.65330000001</v>
      </c>
    </row>
    <row r="77" spans="1:37" x14ac:dyDescent="0.4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12087.20715</v>
      </c>
      <c r="I77">
        <v>12240.278259999999</v>
      </c>
      <c r="J77">
        <v>12390.44987</v>
      </c>
      <c r="K77">
        <v>12536.85096</v>
      </c>
      <c r="L77">
        <v>12680.49381</v>
      </c>
      <c r="M77">
        <v>12822.95271</v>
      </c>
      <c r="N77">
        <v>12965.666939999999</v>
      </c>
      <c r="O77">
        <v>13109.672549999999</v>
      </c>
      <c r="P77">
        <v>13255.59384</v>
      </c>
      <c r="Q77">
        <v>13403.74253</v>
      </c>
      <c r="R77">
        <v>13554.23122</v>
      </c>
      <c r="S77">
        <v>13707.062550000001</v>
      </c>
      <c r="T77">
        <v>13862.18736</v>
      </c>
      <c r="U77">
        <v>14019.53852</v>
      </c>
      <c r="V77">
        <v>14179.04881</v>
      </c>
      <c r="W77">
        <v>14340.659739999999</v>
      </c>
      <c r="X77">
        <v>14504.325489999999</v>
      </c>
      <c r="Y77">
        <v>14670.014010000001</v>
      </c>
      <c r="Z77">
        <v>14837.7068</v>
      </c>
      <c r="AA77">
        <v>15007.39753</v>
      </c>
      <c r="AB77">
        <v>15179.09028</v>
      </c>
      <c r="AC77">
        <v>15352.79744</v>
      </c>
      <c r="AD77">
        <v>15528.53767</v>
      </c>
      <c r="AE77">
        <v>15706.333979999999</v>
      </c>
      <c r="AF77">
        <v>15886.212149999999</v>
      </c>
      <c r="AG77">
        <v>16068.19953</v>
      </c>
      <c r="AH77">
        <v>16252.324049999999</v>
      </c>
      <c r="AI77">
        <v>16438.61376</v>
      </c>
      <c r="AJ77">
        <v>16627.096409999998</v>
      </c>
      <c r="AK77">
        <v>16817.799360000001</v>
      </c>
    </row>
    <row r="78" spans="1:37" x14ac:dyDescent="0.4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1618.2151819999999</v>
      </c>
      <c r="I78">
        <v>1650.7687920000001</v>
      </c>
      <c r="J78">
        <v>1675.8290649999999</v>
      </c>
      <c r="K78">
        <v>1697.405354</v>
      </c>
      <c r="L78">
        <v>1717.664906</v>
      </c>
      <c r="M78">
        <v>1737.55564</v>
      </c>
      <c r="N78">
        <v>1757.4819070000001</v>
      </c>
      <c r="O78">
        <v>1777.6132769999999</v>
      </c>
      <c r="P78">
        <v>1798.0119669999999</v>
      </c>
      <c r="Q78">
        <v>1818.6894990000001</v>
      </c>
      <c r="R78">
        <v>1839.6346679999999</v>
      </c>
      <c r="S78">
        <v>1860.827931</v>
      </c>
      <c r="T78">
        <v>1882.248542</v>
      </c>
      <c r="U78">
        <v>1903.8777689999999</v>
      </c>
      <c r="V78">
        <v>1925.7001319999999</v>
      </c>
      <c r="W78">
        <v>1947.7037339999999</v>
      </c>
      <c r="X78">
        <v>1969.8802250000001</v>
      </c>
      <c r="Y78">
        <v>1992.2245929999999</v>
      </c>
      <c r="Z78">
        <v>2014.7348810000001</v>
      </c>
      <c r="AA78">
        <v>2037.411818</v>
      </c>
      <c r="AB78">
        <v>2060.2584179999999</v>
      </c>
      <c r="AC78">
        <v>2083.279552</v>
      </c>
      <c r="AD78">
        <v>2106.481522</v>
      </c>
      <c r="AE78">
        <v>2129.8716720000002</v>
      </c>
      <c r="AF78">
        <v>2153.4580510000001</v>
      </c>
      <c r="AG78">
        <v>2177.249135</v>
      </c>
      <c r="AH78">
        <v>2201.253612</v>
      </c>
      <c r="AI78">
        <v>2225.4802239999999</v>
      </c>
      <c r="AJ78">
        <v>2249.9376590000002</v>
      </c>
      <c r="AK78">
        <v>2274.6344810000001</v>
      </c>
    </row>
    <row r="79" spans="1:37" x14ac:dyDescent="0.4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14611.934960000001</v>
      </c>
      <c r="I79">
        <v>14784.342640000001</v>
      </c>
      <c r="J79">
        <v>14954.29226</v>
      </c>
      <c r="K79">
        <v>15121.83685</v>
      </c>
      <c r="L79">
        <v>15288.20018</v>
      </c>
      <c r="M79">
        <v>15454.80876</v>
      </c>
      <c r="N79">
        <v>15622.859930000001</v>
      </c>
      <c r="O79">
        <v>15793.19305</v>
      </c>
      <c r="P79">
        <v>15966.3159</v>
      </c>
      <c r="Q79">
        <v>16142.488429999999</v>
      </c>
      <c r="R79">
        <v>16321.809499999999</v>
      </c>
      <c r="S79">
        <v>16504.28457</v>
      </c>
      <c r="T79">
        <v>16689.87111</v>
      </c>
      <c r="U79">
        <v>16878.505880000001</v>
      </c>
      <c r="V79">
        <v>17070.12024</v>
      </c>
      <c r="W79">
        <v>17264.64817</v>
      </c>
      <c r="X79">
        <v>17462.030190000001</v>
      </c>
      <c r="Y79">
        <v>17662.215179999999</v>
      </c>
      <c r="Z79">
        <v>17865.160830000001</v>
      </c>
      <c r="AA79">
        <v>18070.83353</v>
      </c>
      <c r="AB79">
        <v>18279.207699999999</v>
      </c>
      <c r="AC79">
        <v>18490.26497</v>
      </c>
      <c r="AD79">
        <v>18703.993289999999</v>
      </c>
      <c r="AE79">
        <v>18920.385989999999</v>
      </c>
      <c r="AF79">
        <v>19139.441030000002</v>
      </c>
      <c r="AG79">
        <v>19361.160309999999</v>
      </c>
      <c r="AH79">
        <v>19585.549180000002</v>
      </c>
      <c r="AI79">
        <v>19812.616030000001</v>
      </c>
      <c r="AJ79">
        <v>20042.372009999999</v>
      </c>
      <c r="AK79">
        <v>20274.830829999999</v>
      </c>
    </row>
    <row r="80" spans="1:37" x14ac:dyDescent="0.4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1733.769119</v>
      </c>
      <c r="I80">
        <v>1780.5809099999999</v>
      </c>
      <c r="J80">
        <v>1812.6125239999999</v>
      </c>
      <c r="K80">
        <v>1838.1886099999999</v>
      </c>
      <c r="L80">
        <v>1861.3296479999999</v>
      </c>
      <c r="M80">
        <v>1883.6223729999999</v>
      </c>
      <c r="N80">
        <v>1905.682753</v>
      </c>
      <c r="O80">
        <v>1927.756517</v>
      </c>
      <c r="P80">
        <v>1949.9403179999999</v>
      </c>
      <c r="Q80">
        <v>1972.2666589999999</v>
      </c>
      <c r="R80">
        <v>1994.740168</v>
      </c>
      <c r="S80">
        <v>2017.3545240000001</v>
      </c>
      <c r="T80">
        <v>2040.1004909999999</v>
      </c>
      <c r="U80">
        <v>2062.9695620000002</v>
      </c>
      <c r="V80">
        <v>2085.955457</v>
      </c>
      <c r="W80">
        <v>2109.0546549999999</v>
      </c>
      <c r="X80">
        <v>2132.2665179999999</v>
      </c>
      <c r="Y80">
        <v>2155.5932269999998</v>
      </c>
      <c r="Z80">
        <v>2179.0396040000001</v>
      </c>
      <c r="AA80">
        <v>2202.6128480000002</v>
      </c>
      <c r="AB80">
        <v>2226.3221859999999</v>
      </c>
      <c r="AC80">
        <v>2250.1784859999998</v>
      </c>
      <c r="AD80">
        <v>2274.1938479999999</v>
      </c>
      <c r="AE80">
        <v>2298.3812200000002</v>
      </c>
      <c r="AF80">
        <v>2322.7540479999998</v>
      </c>
      <c r="AG80">
        <v>2347.3259880000001</v>
      </c>
      <c r="AH80">
        <v>2372.1106770000001</v>
      </c>
      <c r="AI80">
        <v>2397.1215630000002</v>
      </c>
      <c r="AJ80">
        <v>2422.3717820000002</v>
      </c>
      <c r="AK80">
        <v>2447.8740859999998</v>
      </c>
    </row>
    <row r="81" spans="1:37" x14ac:dyDescent="0.4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1023.254013</v>
      </c>
      <c r="I81">
        <v>1036.585509</v>
      </c>
      <c r="J81">
        <v>1049.2774260000001</v>
      </c>
      <c r="K81">
        <v>1061.5065099999999</v>
      </c>
      <c r="L81">
        <v>1073.4787699999999</v>
      </c>
      <c r="M81">
        <v>1085.3643500000001</v>
      </c>
      <c r="N81">
        <v>1097.2899010000001</v>
      </c>
      <c r="O81">
        <v>1109.340203</v>
      </c>
      <c r="P81">
        <v>1121.565689</v>
      </c>
      <c r="Q81">
        <v>1133.9923140000001</v>
      </c>
      <c r="R81">
        <v>1146.630496</v>
      </c>
      <c r="S81">
        <v>1159.4817</v>
      </c>
      <c r="T81">
        <v>1172.5426970000001</v>
      </c>
      <c r="U81">
        <v>1185.8081099999999</v>
      </c>
      <c r="V81">
        <v>1199.2718629999999</v>
      </c>
      <c r="W81">
        <v>1212.9280189999999</v>
      </c>
      <c r="X81">
        <v>1226.7712610000001</v>
      </c>
      <c r="Y81">
        <v>1240.797149</v>
      </c>
      <c r="Z81">
        <v>1255.002244</v>
      </c>
      <c r="AA81">
        <v>1269.3841190000001</v>
      </c>
      <c r="AB81">
        <v>1283.941292</v>
      </c>
      <c r="AC81">
        <v>1298.6731159999999</v>
      </c>
      <c r="AD81">
        <v>1313.5796459999999</v>
      </c>
      <c r="AE81">
        <v>1328.6614999999999</v>
      </c>
      <c r="AF81">
        <v>1343.9197300000001</v>
      </c>
      <c r="AG81">
        <v>1359.3557149999999</v>
      </c>
      <c r="AH81">
        <v>1374.971074</v>
      </c>
      <c r="AI81">
        <v>1390.767599</v>
      </c>
      <c r="AJ81">
        <v>1406.7472130000001</v>
      </c>
      <c r="AK81">
        <v>1422.9119350000001</v>
      </c>
    </row>
    <row r="82" spans="1:37" x14ac:dyDescent="0.4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2234.9771740000001</v>
      </c>
      <c r="I82">
        <v>2268.9216040000001</v>
      </c>
      <c r="J82">
        <v>2298.204628</v>
      </c>
      <c r="K82">
        <v>2325.2613689999998</v>
      </c>
      <c r="L82">
        <v>2351.4345950000002</v>
      </c>
      <c r="M82">
        <v>2377.3841109999998</v>
      </c>
      <c r="N82">
        <v>2403.4505009999998</v>
      </c>
      <c r="O82">
        <v>2429.8142899999998</v>
      </c>
      <c r="P82">
        <v>2456.5668930000002</v>
      </c>
      <c r="Q82">
        <v>2483.7486119999999</v>
      </c>
      <c r="R82">
        <v>2511.3714909999999</v>
      </c>
      <c r="S82">
        <v>2539.433035</v>
      </c>
      <c r="T82">
        <v>2567.924027</v>
      </c>
      <c r="U82">
        <v>2596.8327119999999</v>
      </c>
      <c r="V82">
        <v>2626.1469929999998</v>
      </c>
      <c r="W82">
        <v>2655.8555959999999</v>
      </c>
      <c r="X82">
        <v>2685.948723</v>
      </c>
      <c r="Y82">
        <v>2716.4184289999998</v>
      </c>
      <c r="Z82">
        <v>2747.2587870000002</v>
      </c>
      <c r="AA82">
        <v>2778.4658960000002</v>
      </c>
      <c r="AB82">
        <v>2810.0377629999998</v>
      </c>
      <c r="AC82">
        <v>2841.9740969999998</v>
      </c>
      <c r="AD82">
        <v>2874.276057</v>
      </c>
      <c r="AE82">
        <v>2906.9459820000002</v>
      </c>
      <c r="AF82">
        <v>2939.9871480000002</v>
      </c>
      <c r="AG82">
        <v>2973.4035450000001</v>
      </c>
      <c r="AH82">
        <v>3007.199701</v>
      </c>
      <c r="AI82">
        <v>3041.3805430000002</v>
      </c>
      <c r="AJ82">
        <v>3075.951298</v>
      </c>
      <c r="AK82">
        <v>3110.9174130000001</v>
      </c>
    </row>
    <row r="83" spans="1:37" x14ac:dyDescent="0.4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5451.1101209999997</v>
      </c>
      <c r="I83">
        <v>5545.1781209999999</v>
      </c>
      <c r="J83">
        <v>5621.3688599999996</v>
      </c>
      <c r="K83">
        <v>5689.4099109999997</v>
      </c>
      <c r="L83">
        <v>5754.389048</v>
      </c>
      <c r="M83">
        <v>5818.5666279999996</v>
      </c>
      <c r="N83">
        <v>5882.9710699999996</v>
      </c>
      <c r="O83">
        <v>5948.0894470000003</v>
      </c>
      <c r="P83">
        <v>6014.147121</v>
      </c>
      <c r="Q83">
        <v>6081.2338669999999</v>
      </c>
      <c r="R83">
        <v>6149.368794</v>
      </c>
      <c r="S83">
        <v>6218.5358539999997</v>
      </c>
      <c r="T83">
        <v>6288.7031299999999</v>
      </c>
      <c r="U83">
        <v>6359.8330370000003</v>
      </c>
      <c r="V83">
        <v>6431.8877080000002</v>
      </c>
      <c r="W83">
        <v>6504.8319780000002</v>
      </c>
      <c r="X83">
        <v>6578.6351539999996</v>
      </c>
      <c r="Y83">
        <v>6653.2720870000003</v>
      </c>
      <c r="Z83">
        <v>6728.7237130000003</v>
      </c>
      <c r="AA83">
        <v>6804.9771389999996</v>
      </c>
      <c r="AB83">
        <v>6882.0253700000003</v>
      </c>
      <c r="AC83">
        <v>6959.8667580000001</v>
      </c>
      <c r="AD83">
        <v>7038.5043059999998</v>
      </c>
      <c r="AE83">
        <v>7117.9449050000003</v>
      </c>
      <c r="AF83">
        <v>7198.1985960000002</v>
      </c>
      <c r="AG83">
        <v>7279.2779069999997</v>
      </c>
      <c r="AH83">
        <v>7361.1972910000004</v>
      </c>
      <c r="AI83">
        <v>7443.9726680000003</v>
      </c>
      <c r="AJ83">
        <v>7527.6210620000002</v>
      </c>
      <c r="AK83">
        <v>7612.1603290000003</v>
      </c>
    </row>
    <row r="84" spans="1:37" x14ac:dyDescent="0.4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34427.896009999997</v>
      </c>
      <c r="I84">
        <v>34869.095780000003</v>
      </c>
      <c r="J84">
        <v>35299.57387</v>
      </c>
      <c r="K84">
        <v>35718.774700000002</v>
      </c>
      <c r="L84">
        <v>36129.963839999997</v>
      </c>
      <c r="M84">
        <v>36537.380819999998</v>
      </c>
      <c r="N84">
        <v>36944.816299999999</v>
      </c>
      <c r="O84">
        <v>37355.05687</v>
      </c>
      <c r="P84">
        <v>37769.886059999997</v>
      </c>
      <c r="Q84">
        <v>38190.319409999996</v>
      </c>
      <c r="R84">
        <v>38616.866800000003</v>
      </c>
      <c r="S84">
        <v>39049.737650000003</v>
      </c>
      <c r="T84">
        <v>39488.976419999999</v>
      </c>
      <c r="U84">
        <v>39934.544379999999</v>
      </c>
      <c r="V84">
        <v>40386.366909999997</v>
      </c>
      <c r="W84">
        <v>40844.360869999997</v>
      </c>
      <c r="X84">
        <v>41308.450669999998</v>
      </c>
      <c r="Y84">
        <v>41778.577340000003</v>
      </c>
      <c r="Z84">
        <v>42254.702879999997</v>
      </c>
      <c r="AA84">
        <v>42736.811249999999</v>
      </c>
      <c r="AB84">
        <v>43224.906860000003</v>
      </c>
      <c r="AC84">
        <v>43719.011639999997</v>
      </c>
      <c r="AD84">
        <v>44219.161319999999</v>
      </c>
      <c r="AE84">
        <v>44725.401720000002</v>
      </c>
      <c r="AF84">
        <v>45237.785340000002</v>
      </c>
      <c r="AG84">
        <v>45756.368649999997</v>
      </c>
      <c r="AH84">
        <v>46281.210079999997</v>
      </c>
      <c r="AI84">
        <v>46812.368699999999</v>
      </c>
      <c r="AJ84">
        <v>47349.903539999999</v>
      </c>
      <c r="AK84">
        <v>47893.873310000003</v>
      </c>
    </row>
    <row r="85" spans="1:37" x14ac:dyDescent="0.4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6031.9894539999996</v>
      </c>
      <c r="I85">
        <v>6111.6397870000001</v>
      </c>
      <c r="J85">
        <v>6188.9169279999996</v>
      </c>
      <c r="K85">
        <v>6263.8327179999997</v>
      </c>
      <c r="L85">
        <v>6337.5776169999999</v>
      </c>
      <c r="M85">
        <v>6411.3390410000002</v>
      </c>
      <c r="N85">
        <v>6485.9426979999998</v>
      </c>
      <c r="O85">
        <v>6561.8218639999996</v>
      </c>
      <c r="P85">
        <v>6639.1074140000001</v>
      </c>
      <c r="Q85">
        <v>6717.7431239999996</v>
      </c>
      <c r="R85">
        <v>6797.582625</v>
      </c>
      <c r="S85">
        <v>6878.4547860000002</v>
      </c>
      <c r="T85">
        <v>6960.200331</v>
      </c>
      <c r="U85">
        <v>7042.688177</v>
      </c>
      <c r="V85">
        <v>7125.8198620000003</v>
      </c>
      <c r="W85">
        <v>7209.5280929999999</v>
      </c>
      <c r="X85">
        <v>7293.7729550000004</v>
      </c>
      <c r="Y85">
        <v>7378.5375279999998</v>
      </c>
      <c r="Z85">
        <v>7463.8236500000003</v>
      </c>
      <c r="AA85">
        <v>7549.6480179999999</v>
      </c>
      <c r="AB85">
        <v>7636.0386939999999</v>
      </c>
      <c r="AC85">
        <v>7723.0320259999999</v>
      </c>
      <c r="AD85">
        <v>7810.6699920000001</v>
      </c>
      <c r="AE85">
        <v>7898.9979679999997</v>
      </c>
      <c r="AF85">
        <v>7988.062938</v>
      </c>
      <c r="AG85">
        <v>8077.9120970000004</v>
      </c>
      <c r="AH85">
        <v>8168.5918330000004</v>
      </c>
      <c r="AI85">
        <v>8260.1470160000008</v>
      </c>
      <c r="AJ85">
        <v>8352.6205439999994</v>
      </c>
      <c r="AK85">
        <v>8446.0530949999993</v>
      </c>
    </row>
    <row r="86" spans="1:37" x14ac:dyDescent="0.4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574.82855210000002</v>
      </c>
      <c r="I86">
        <v>602.04422020000004</v>
      </c>
      <c r="J86">
        <v>617.3068614</v>
      </c>
      <c r="K86">
        <v>628.29128089999995</v>
      </c>
      <c r="L86">
        <v>637.71219029999997</v>
      </c>
      <c r="M86">
        <v>646.52294819999997</v>
      </c>
      <c r="N86">
        <v>655.06821400000001</v>
      </c>
      <c r="O86">
        <v>663.47231539999996</v>
      </c>
      <c r="P86">
        <v>671.7737697</v>
      </c>
      <c r="Q86">
        <v>679.97676209999997</v>
      </c>
      <c r="R86">
        <v>688.07344250000006</v>
      </c>
      <c r="S86">
        <v>696.05423350000001</v>
      </c>
      <c r="T86">
        <v>703.91233929999999</v>
      </c>
      <c r="U86">
        <v>711.6452491</v>
      </c>
      <c r="V86">
        <v>719.25475119999999</v>
      </c>
      <c r="W86">
        <v>726.74631950000003</v>
      </c>
      <c r="X86">
        <v>734.12832900000001</v>
      </c>
      <c r="Y86">
        <v>741.41131040000005</v>
      </c>
      <c r="Z86">
        <v>748.60731320000002</v>
      </c>
      <c r="AA86">
        <v>755.72938780000004</v>
      </c>
      <c r="AB86">
        <v>762.79116939999994</v>
      </c>
      <c r="AC86">
        <v>769.80654609999999</v>
      </c>
      <c r="AD86">
        <v>776.78939720000005</v>
      </c>
      <c r="AE86">
        <v>783.75338750000003</v>
      </c>
      <c r="AF86">
        <v>790.71181230000002</v>
      </c>
      <c r="AG86">
        <v>797.67748340000003</v>
      </c>
      <c r="AH86">
        <v>804.66265009999995</v>
      </c>
      <c r="AI86">
        <v>811.67894960000001</v>
      </c>
      <c r="AJ86">
        <v>818.73737970000002</v>
      </c>
      <c r="AK86">
        <v>825.84828930000003</v>
      </c>
    </row>
    <row r="87" spans="1:37" x14ac:dyDescent="0.4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93.419726800000007</v>
      </c>
      <c r="I87">
        <v>133.17141530000001</v>
      </c>
      <c r="J87">
        <v>153.57324</v>
      </c>
      <c r="K87">
        <v>164.73743579999999</v>
      </c>
      <c r="L87">
        <v>172.08790999999999</v>
      </c>
      <c r="M87">
        <v>177.7128238</v>
      </c>
      <c r="N87">
        <v>182.3509933</v>
      </c>
      <c r="O87">
        <v>186.26466120000001</v>
      </c>
      <c r="P87">
        <v>189.55611329999999</v>
      </c>
      <c r="Q87">
        <v>192.27711429999999</v>
      </c>
      <c r="R87">
        <v>194.46608259999999</v>
      </c>
      <c r="S87">
        <v>196.16009410000001</v>
      </c>
      <c r="T87">
        <v>197.3979745</v>
      </c>
      <c r="U87">
        <v>198.2202723</v>
      </c>
      <c r="V87">
        <v>198.66828039999999</v>
      </c>
      <c r="W87">
        <v>198.78294159999999</v>
      </c>
      <c r="X87">
        <v>198.60393629999999</v>
      </c>
      <c r="Y87">
        <v>198.16902899999999</v>
      </c>
      <c r="Z87">
        <v>197.51365509999999</v>
      </c>
      <c r="AA87">
        <v>196.67070050000001</v>
      </c>
      <c r="AB87">
        <v>195.67042040000001</v>
      </c>
      <c r="AC87">
        <v>194.5404547</v>
      </c>
      <c r="AD87">
        <v>193.30590480000001</v>
      </c>
      <c r="AE87">
        <v>191.98944879999999</v>
      </c>
      <c r="AF87">
        <v>190.61147819999999</v>
      </c>
      <c r="AG87">
        <v>189.1902455</v>
      </c>
      <c r="AH87">
        <v>187.74201650000001</v>
      </c>
      <c r="AI87">
        <v>186.28122099999999</v>
      </c>
      <c r="AJ87">
        <v>184.8206011</v>
      </c>
      <c r="AK87">
        <v>183.37135319999999</v>
      </c>
    </row>
    <row r="88" spans="1:37" x14ac:dyDescent="0.4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114.1113296</v>
      </c>
      <c r="I88">
        <v>150.87518220000001</v>
      </c>
      <c r="J88">
        <v>169.1464033</v>
      </c>
      <c r="K88">
        <v>179.24542210000001</v>
      </c>
      <c r="L88">
        <v>186.06355479999999</v>
      </c>
      <c r="M88">
        <v>191.41202820000001</v>
      </c>
      <c r="N88">
        <v>195.92078290000001</v>
      </c>
      <c r="O88">
        <v>199.81075250000001</v>
      </c>
      <c r="P88">
        <v>203.16654</v>
      </c>
      <c r="Q88">
        <v>206.02962110000001</v>
      </c>
      <c r="R88">
        <v>208.43000019999999</v>
      </c>
      <c r="S88">
        <v>210.39658449999999</v>
      </c>
      <c r="T88">
        <v>211.95999789999999</v>
      </c>
      <c r="U88">
        <v>213.15269710000001</v>
      </c>
      <c r="V88">
        <v>214.00821999999999</v>
      </c>
      <c r="W88">
        <v>214.560282</v>
      </c>
      <c r="X88">
        <v>214.84199229999999</v>
      </c>
      <c r="Y88">
        <v>214.88526490000001</v>
      </c>
      <c r="Z88">
        <v>214.7204208</v>
      </c>
      <c r="AA88">
        <v>214.3759479</v>
      </c>
      <c r="AB88">
        <v>213.87837730000001</v>
      </c>
      <c r="AC88">
        <v>213.25224299999999</v>
      </c>
      <c r="AD88">
        <v>212.52009839999999</v>
      </c>
      <c r="AE88">
        <v>211.70256979999999</v>
      </c>
      <c r="AF88">
        <v>210.8184329</v>
      </c>
      <c r="AG88">
        <v>209.88470559999999</v>
      </c>
      <c r="AH88">
        <v>208.91674789999999</v>
      </c>
      <c r="AI88">
        <v>207.92836679999999</v>
      </c>
      <c r="AJ88">
        <v>206.93192260000001</v>
      </c>
      <c r="AK88">
        <v>205.93843390000001</v>
      </c>
    </row>
    <row r="89" spans="1:37" x14ac:dyDescent="0.4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387.73045639999998</v>
      </c>
      <c r="I89">
        <v>440.38423299999999</v>
      </c>
      <c r="J89">
        <v>466.18035159999999</v>
      </c>
      <c r="K89">
        <v>481.61036510000002</v>
      </c>
      <c r="L89">
        <v>493.06401010000002</v>
      </c>
      <c r="M89">
        <v>502.78725680000002</v>
      </c>
      <c r="N89">
        <v>511.55753069999997</v>
      </c>
      <c r="O89">
        <v>519.64785180000001</v>
      </c>
      <c r="P89">
        <v>527.15731840000001</v>
      </c>
      <c r="Q89">
        <v>534.12571370000001</v>
      </c>
      <c r="R89">
        <v>540.57480799999996</v>
      </c>
      <c r="S89">
        <v>546.52362530000005</v>
      </c>
      <c r="T89">
        <v>551.99375250000003</v>
      </c>
      <c r="U89">
        <v>557.01059569999995</v>
      </c>
      <c r="V89">
        <v>561.60300649999999</v>
      </c>
      <c r="W89">
        <v>565.80235649999997</v>
      </c>
      <c r="X89">
        <v>569.64154499999995</v>
      </c>
      <c r="Y89">
        <v>573.15413249999995</v>
      </c>
      <c r="Z89">
        <v>576.373651</v>
      </c>
      <c r="AA89">
        <v>579.33308350000004</v>
      </c>
      <c r="AB89">
        <v>582.06448209999996</v>
      </c>
      <c r="AC89">
        <v>584.59869449999997</v>
      </c>
      <c r="AD89">
        <v>586.96517400000005</v>
      </c>
      <c r="AE89">
        <v>589.19185379999999</v>
      </c>
      <c r="AF89">
        <v>591.30507150000005</v>
      </c>
      <c r="AG89">
        <v>593.32953320000001</v>
      </c>
      <c r="AH89">
        <v>595.28830819999996</v>
      </c>
      <c r="AI89">
        <v>597.20284890000005</v>
      </c>
      <c r="AJ89">
        <v>599.09302849999995</v>
      </c>
      <c r="AK89">
        <v>600.97719259999997</v>
      </c>
    </row>
    <row r="90" spans="1:37" x14ac:dyDescent="0.4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168.73738520000001</v>
      </c>
      <c r="I90">
        <v>190.7847984</v>
      </c>
      <c r="J90">
        <v>201.41188270000001</v>
      </c>
      <c r="K90">
        <v>207.7510303</v>
      </c>
      <c r="L90">
        <v>212.48458880000001</v>
      </c>
      <c r="M90">
        <v>216.5313214</v>
      </c>
      <c r="N90">
        <v>220.20144909999999</v>
      </c>
      <c r="O90">
        <v>223.60097959999999</v>
      </c>
      <c r="P90">
        <v>226.7670632</v>
      </c>
      <c r="Q90">
        <v>229.71404329999999</v>
      </c>
      <c r="R90">
        <v>232.4497959</v>
      </c>
      <c r="S90">
        <v>234.98165589999999</v>
      </c>
      <c r="T90">
        <v>237.31838350000001</v>
      </c>
      <c r="U90">
        <v>239.47052930000001</v>
      </c>
      <c r="V90">
        <v>241.4501702</v>
      </c>
      <c r="W90">
        <v>243.27045229999999</v>
      </c>
      <c r="X90">
        <v>244.94513409999999</v>
      </c>
      <c r="Y90">
        <v>246.488204</v>
      </c>
      <c r="Z90">
        <v>247.91358489999999</v>
      </c>
      <c r="AA90">
        <v>249.23491999999999</v>
      </c>
      <c r="AB90">
        <v>250.46542020000001</v>
      </c>
      <c r="AC90">
        <v>251.61775950000001</v>
      </c>
      <c r="AD90">
        <v>252.70400509999999</v>
      </c>
      <c r="AE90">
        <v>253.73557410000001</v>
      </c>
      <c r="AF90">
        <v>254.7232095</v>
      </c>
      <c r="AG90">
        <v>255.67697140000001</v>
      </c>
      <c r="AH90">
        <v>256.60624039999999</v>
      </c>
      <c r="AI90">
        <v>257.51972929999999</v>
      </c>
      <c r="AJ90">
        <v>258.42550180000001</v>
      </c>
      <c r="AK90">
        <v>259.33099600000003</v>
      </c>
    </row>
    <row r="91" spans="1:37" x14ac:dyDescent="0.4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51.261006739999999</v>
      </c>
      <c r="I91">
        <v>64.65419335</v>
      </c>
      <c r="J91">
        <v>71.136338780000003</v>
      </c>
      <c r="K91">
        <v>74.737658819999993</v>
      </c>
      <c r="L91">
        <v>77.218113209999999</v>
      </c>
      <c r="M91">
        <v>79.204117139999994</v>
      </c>
      <c r="N91">
        <v>80.907592030000004</v>
      </c>
      <c r="O91">
        <v>82.401296060000007</v>
      </c>
      <c r="P91">
        <v>83.71272089</v>
      </c>
      <c r="Q91">
        <v>84.855327410000001</v>
      </c>
      <c r="R91">
        <v>85.838924939999998</v>
      </c>
      <c r="S91">
        <v>86.673020219999998</v>
      </c>
      <c r="T91">
        <v>87.367717249999998</v>
      </c>
      <c r="U91">
        <v>87.933752940000005</v>
      </c>
      <c r="V91">
        <v>88.382255420000007</v>
      </c>
      <c r="W91">
        <v>88.724453389999994</v>
      </c>
      <c r="X91">
        <v>88.971422579999995</v>
      </c>
      <c r="Y91">
        <v>89.133893740000005</v>
      </c>
      <c r="Z91">
        <v>89.222120709999999</v>
      </c>
      <c r="AA91">
        <v>89.245797749999994</v>
      </c>
      <c r="AB91">
        <v>89.214013879999996</v>
      </c>
      <c r="AC91">
        <v>89.135233310000004</v>
      </c>
      <c r="AD91">
        <v>89.017294089999993</v>
      </c>
      <c r="AE91">
        <v>88.867418950000001</v>
      </c>
      <c r="AF91">
        <v>88.692234290000002</v>
      </c>
      <c r="AG91">
        <v>88.497794690000006</v>
      </c>
      <c r="AH91">
        <v>88.289610769999996</v>
      </c>
      <c r="AI91">
        <v>88.072679309999998</v>
      </c>
      <c r="AJ91">
        <v>87.851514330000001</v>
      </c>
      <c r="AK91">
        <v>87.630178639999997</v>
      </c>
    </row>
    <row r="92" spans="1:37" x14ac:dyDescent="0.4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374.4512881</v>
      </c>
      <c r="I92">
        <v>423.34055649999999</v>
      </c>
      <c r="J92">
        <v>447.40120000000002</v>
      </c>
      <c r="K92">
        <v>461.87347349999999</v>
      </c>
      <c r="L92">
        <v>472.66354840000002</v>
      </c>
      <c r="M92">
        <v>481.84417139999999</v>
      </c>
      <c r="N92">
        <v>490.13367920000002</v>
      </c>
      <c r="O92">
        <v>497.78785210000001</v>
      </c>
      <c r="P92">
        <v>504.90344270000003</v>
      </c>
      <c r="Q92">
        <v>511.52224159999997</v>
      </c>
      <c r="R92">
        <v>517.66819869999995</v>
      </c>
      <c r="S92">
        <v>523.36120419999997</v>
      </c>
      <c r="T92">
        <v>528.62211160000004</v>
      </c>
      <c r="U92">
        <v>533.47422080000001</v>
      </c>
      <c r="V92">
        <v>537.94329770000002</v>
      </c>
      <c r="W92">
        <v>542.0570444</v>
      </c>
      <c r="X92">
        <v>545.84443190000002</v>
      </c>
      <c r="Y92">
        <v>549.33506880000004</v>
      </c>
      <c r="Z92">
        <v>552.55866730000002</v>
      </c>
      <c r="AA92">
        <v>555.54461279999998</v>
      </c>
      <c r="AB92">
        <v>558.32162670000002</v>
      </c>
      <c r="AC92">
        <v>560.91750790000003</v>
      </c>
      <c r="AD92">
        <v>563.35893929999997</v>
      </c>
      <c r="AE92">
        <v>565.6713489</v>
      </c>
      <c r="AF92">
        <v>567.87881630000004</v>
      </c>
      <c r="AG92">
        <v>570.00401780000004</v>
      </c>
      <c r="AH92">
        <v>572.06820270000003</v>
      </c>
      <c r="AI92">
        <v>574.09119529999998</v>
      </c>
      <c r="AJ92">
        <v>576.09141620000003</v>
      </c>
      <c r="AK92">
        <v>578.08591990000002</v>
      </c>
    </row>
    <row r="93" spans="1:37" x14ac:dyDescent="0.4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90.974556140000004</v>
      </c>
      <c r="I93">
        <v>131.85777440000001</v>
      </c>
      <c r="J93">
        <v>153.0311839</v>
      </c>
      <c r="K93">
        <v>164.62897169999999</v>
      </c>
      <c r="L93">
        <v>172.2475815</v>
      </c>
      <c r="M93">
        <v>178.05999370000001</v>
      </c>
      <c r="N93">
        <v>182.8372373</v>
      </c>
      <c r="O93">
        <v>186.8531175</v>
      </c>
      <c r="P93">
        <v>190.21452790000001</v>
      </c>
      <c r="Q93">
        <v>192.97590109999999</v>
      </c>
      <c r="R93">
        <v>195.1780435</v>
      </c>
      <c r="S93">
        <v>196.8605786</v>
      </c>
      <c r="T93">
        <v>198.06505540000001</v>
      </c>
      <c r="U93">
        <v>198.8348154</v>
      </c>
      <c r="V93">
        <v>199.21389669999999</v>
      </c>
      <c r="W93">
        <v>199.245846</v>
      </c>
      <c r="X93">
        <v>198.9727469</v>
      </c>
      <c r="Y93">
        <v>198.4345357</v>
      </c>
      <c r="Z93">
        <v>197.66857880000001</v>
      </c>
      <c r="AA93">
        <v>196.7094578</v>
      </c>
      <c r="AB93">
        <v>195.5889018</v>
      </c>
      <c r="AC93">
        <v>194.3358207</v>
      </c>
      <c r="AD93">
        <v>192.9764016</v>
      </c>
      <c r="AE93">
        <v>191.53424330000001</v>
      </c>
      <c r="AF93">
        <v>190.03051189999999</v>
      </c>
      <c r="AG93">
        <v>188.48410519999999</v>
      </c>
      <c r="AH93">
        <v>186.91182040000001</v>
      </c>
      <c r="AI93">
        <v>185.3285195</v>
      </c>
      <c r="AJ93">
        <v>183.7472894</v>
      </c>
      <c r="AK93">
        <v>182.17959619999999</v>
      </c>
    </row>
    <row r="94" spans="1:37" x14ac:dyDescent="0.45">
      <c r="A94" t="s">
        <v>241</v>
      </c>
      <c r="B94">
        <v>586.35909449999997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718.90330519999998</v>
      </c>
      <c r="I94">
        <v>766.27691249999998</v>
      </c>
      <c r="J94">
        <v>791.31336309999995</v>
      </c>
      <c r="K94">
        <v>808.1921059</v>
      </c>
      <c r="L94">
        <v>822.02178170000002</v>
      </c>
      <c r="M94">
        <v>834.58362360000001</v>
      </c>
      <c r="N94">
        <v>846.50891230000002</v>
      </c>
      <c r="O94">
        <v>858.02499399999999</v>
      </c>
      <c r="P94">
        <v>869.21030989999997</v>
      </c>
      <c r="Q94">
        <v>880.0869447</v>
      </c>
      <c r="R94">
        <v>890.65750619999994</v>
      </c>
      <c r="S94">
        <v>900.92086189999998</v>
      </c>
      <c r="T94">
        <v>910.87868279999998</v>
      </c>
      <c r="U94">
        <v>920.53761650000001</v>
      </c>
      <c r="V94">
        <v>929.90939900000001</v>
      </c>
      <c r="W94">
        <v>939.01011340000002</v>
      </c>
      <c r="X94">
        <v>947.85920840000006</v>
      </c>
      <c r="Y94">
        <v>956.47855370000002</v>
      </c>
      <c r="Z94">
        <v>964.89163069999995</v>
      </c>
      <c r="AA94">
        <v>973.12286919999997</v>
      </c>
      <c r="AB94">
        <v>981.19711510000002</v>
      </c>
      <c r="AC94">
        <v>989.13920510000003</v>
      </c>
      <c r="AD94">
        <v>996.97363129999997</v>
      </c>
      <c r="AE94">
        <v>1004.724279</v>
      </c>
      <c r="AF94">
        <v>1012.41423</v>
      </c>
      <c r="AG94">
        <v>1020.065618</v>
      </c>
      <c r="AH94">
        <v>1027.699531</v>
      </c>
      <c r="AI94">
        <v>1035.335955</v>
      </c>
      <c r="AJ94">
        <v>1042.9937399999999</v>
      </c>
      <c r="AK94">
        <v>1050.690599</v>
      </c>
    </row>
    <row r="95" spans="1:37" x14ac:dyDescent="0.4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85.155172149999999</v>
      </c>
      <c r="I95">
        <v>137.6444175</v>
      </c>
      <c r="J95">
        <v>166.4399281</v>
      </c>
      <c r="K95">
        <v>182.1698074</v>
      </c>
      <c r="L95">
        <v>192.22881609999999</v>
      </c>
      <c r="M95">
        <v>199.6867665</v>
      </c>
      <c r="N95">
        <v>205.66624440000001</v>
      </c>
      <c r="O95">
        <v>210.57331139999999</v>
      </c>
      <c r="P95">
        <v>214.56892859999999</v>
      </c>
      <c r="Q95">
        <v>217.73605689999999</v>
      </c>
      <c r="R95">
        <v>220.13695519999999</v>
      </c>
      <c r="S95">
        <v>221.83154200000001</v>
      </c>
      <c r="T95">
        <v>222.88191509999999</v>
      </c>
      <c r="U95">
        <v>223.35209829999999</v>
      </c>
      <c r="V95">
        <v>223.30641460000001</v>
      </c>
      <c r="W95">
        <v>222.80776950000001</v>
      </c>
      <c r="X95">
        <v>221.91628489999999</v>
      </c>
      <c r="Y95">
        <v>220.68837600000001</v>
      </c>
      <c r="Z95">
        <v>219.1762229</v>
      </c>
      <c r="AA95">
        <v>217.4275475</v>
      </c>
      <c r="AB95">
        <v>215.4856044</v>
      </c>
      <c r="AC95">
        <v>213.3893127</v>
      </c>
      <c r="AD95">
        <v>211.17347319999999</v>
      </c>
      <c r="AE95">
        <v>208.86903050000001</v>
      </c>
      <c r="AF95">
        <v>206.5033578</v>
      </c>
      <c r="AG95">
        <v>204.10054539999999</v>
      </c>
      <c r="AH95">
        <v>201.68168510000001</v>
      </c>
      <c r="AI95">
        <v>199.26514299999999</v>
      </c>
      <c r="AJ95">
        <v>196.86681909999999</v>
      </c>
      <c r="AK95">
        <v>194.5003902</v>
      </c>
    </row>
    <row r="96" spans="1:37" x14ac:dyDescent="0.4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16796.524379999999</v>
      </c>
      <c r="I96">
        <v>17014.276470000001</v>
      </c>
      <c r="J96">
        <v>17224.388299999999</v>
      </c>
      <c r="K96">
        <v>17428.179319999999</v>
      </c>
      <c r="L96">
        <v>17628.22609</v>
      </c>
      <c r="M96">
        <v>17826.990519999999</v>
      </c>
      <c r="N96">
        <v>18026.376799999998</v>
      </c>
      <c r="O96">
        <v>18227.637439999999</v>
      </c>
      <c r="P96">
        <v>18431.47897</v>
      </c>
      <c r="Q96">
        <v>18638.23544</v>
      </c>
      <c r="R96">
        <v>18848.025079999999</v>
      </c>
      <c r="S96">
        <v>19060.85932</v>
      </c>
      <c r="T96">
        <v>19276.70637</v>
      </c>
      <c r="U96">
        <v>19495.523089999999</v>
      </c>
      <c r="V96">
        <v>19717.26873</v>
      </c>
      <c r="W96">
        <v>19941.91001</v>
      </c>
      <c r="X96">
        <v>20169.422569999999</v>
      </c>
      <c r="Y96">
        <v>20399.791249999998</v>
      </c>
      <c r="Z96">
        <v>20633.009750000001</v>
      </c>
      <c r="AA96">
        <v>20869.080119999999</v>
      </c>
      <c r="AB96">
        <v>21108.011740000002</v>
      </c>
      <c r="AC96">
        <v>21349.82026</v>
      </c>
      <c r="AD96">
        <v>21594.526249999999</v>
      </c>
      <c r="AE96">
        <v>21842.153920000001</v>
      </c>
      <c r="AF96">
        <v>22092.730029999999</v>
      </c>
      <c r="AG96">
        <v>22346.282859999999</v>
      </c>
      <c r="AH96">
        <v>22602.841570000001</v>
      </c>
      <c r="AI96">
        <v>22862.435700000002</v>
      </c>
      <c r="AJ96">
        <v>23125.094959999999</v>
      </c>
      <c r="AK96">
        <v>23390.84907</v>
      </c>
    </row>
    <row r="97" spans="1:37" x14ac:dyDescent="0.4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390881.20549999998</v>
      </c>
      <c r="I97">
        <v>396043.83020000003</v>
      </c>
      <c r="J97">
        <v>400918.77230000001</v>
      </c>
      <c r="K97">
        <v>405620.49099999998</v>
      </c>
      <c r="L97">
        <v>410258.48259999999</v>
      </c>
      <c r="M97">
        <v>414910.63339999999</v>
      </c>
      <c r="N97">
        <v>419624.07140000002</v>
      </c>
      <c r="O97">
        <v>424421.2648</v>
      </c>
      <c r="P97">
        <v>429307.95280000003</v>
      </c>
      <c r="Q97">
        <v>434280.48950000003</v>
      </c>
      <c r="R97">
        <v>439331.2402</v>
      </c>
      <c r="S97">
        <v>444451.85649999999</v>
      </c>
      <c r="T97">
        <v>449634.90899999999</v>
      </c>
      <c r="U97">
        <v>454874.49229999998</v>
      </c>
      <c r="V97">
        <v>460166.2977</v>
      </c>
      <c r="W97">
        <v>465507.46269999997</v>
      </c>
      <c r="X97">
        <v>470896.35350000003</v>
      </c>
      <c r="Y97">
        <v>476332.3493</v>
      </c>
      <c r="Z97">
        <v>481815.64399999997</v>
      </c>
      <c r="AA97">
        <v>487347.06969999999</v>
      </c>
      <c r="AB97">
        <v>492927.93900000001</v>
      </c>
      <c r="AC97">
        <v>498559.90669999999</v>
      </c>
      <c r="AD97">
        <v>504244.85100000002</v>
      </c>
      <c r="AE97">
        <v>509984.77539999998</v>
      </c>
      <c r="AF97">
        <v>515781.73190000001</v>
      </c>
      <c r="AG97">
        <v>521637.76309999998</v>
      </c>
      <c r="AH97">
        <v>527554.86230000004</v>
      </c>
      <c r="AI97">
        <v>533534.94830000005</v>
      </c>
      <c r="AJ97">
        <v>539579.85089999996</v>
      </c>
      <c r="AK97">
        <v>545691.30630000005</v>
      </c>
    </row>
    <row r="98" spans="1:37" x14ac:dyDescent="0.4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18544.400549999998</v>
      </c>
      <c r="I98">
        <v>18804.714039999999</v>
      </c>
      <c r="J98">
        <v>19054.749080000001</v>
      </c>
      <c r="K98">
        <v>19296.051729999999</v>
      </c>
      <c r="L98">
        <v>19532.053049999999</v>
      </c>
      <c r="M98">
        <v>19765.91114</v>
      </c>
      <c r="N98">
        <v>19999.948639999999</v>
      </c>
      <c r="O98">
        <v>20235.56523</v>
      </c>
      <c r="P98">
        <v>20473.412530000001</v>
      </c>
      <c r="Q98">
        <v>20713.658380000001</v>
      </c>
      <c r="R98">
        <v>20956.221839999998</v>
      </c>
      <c r="S98">
        <v>21200.934140000001</v>
      </c>
      <c r="T98">
        <v>21447.628840000001</v>
      </c>
      <c r="U98">
        <v>21696.182379999998</v>
      </c>
      <c r="V98">
        <v>21946.525979999999</v>
      </c>
      <c r="W98">
        <v>22198.64387</v>
      </c>
      <c r="X98">
        <v>22452.566139999999</v>
      </c>
      <c r="Y98">
        <v>22708.360250000002</v>
      </c>
      <c r="Z98">
        <v>22966.122589999999</v>
      </c>
      <c r="AA98">
        <v>23225.97061</v>
      </c>
      <c r="AB98">
        <v>23488.035739999999</v>
      </c>
      <c r="AC98">
        <v>23752.45707</v>
      </c>
      <c r="AD98">
        <v>24019.376039999999</v>
      </c>
      <c r="AE98">
        <v>24288.932049999999</v>
      </c>
      <c r="AF98">
        <v>24561.259259999999</v>
      </c>
      <c r="AG98">
        <v>24836.4843</v>
      </c>
      <c r="AH98">
        <v>25114.724900000001</v>
      </c>
      <c r="AI98">
        <v>25396.089309999999</v>
      </c>
      <c r="AJ98">
        <v>25680.676299999999</v>
      </c>
      <c r="AK98">
        <v>25968.575550000001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2021-09-03T20:28:37Z</dcterms:modified>
</cp:coreProperties>
</file>