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ESFGD\DOCUMENTS\GITHUB\THREEME_V3\results\"/>
    </mc:Choice>
  </mc:AlternateContent>
  <xr:revisionPtr revIDLastSave="0" documentId="13_ncr:1_{F35821C6-BE6F-4529-A1CD-9CA2B1E829D3}" xr6:coauthVersionLast="41" xr6:coauthVersionMax="41" xr10:uidLastSave="{00000000-0000-0000-0000-000000000000}"/>
  <bookViews>
    <workbookView xWindow="-36810" yWindow="-12495" windowWidth="15375" windowHeight="7875" tabRatio="500" firstSheet="1" activeTab="4" xr2:uid="{00000000-000D-0000-FFFF-FFFF00000000}"/>
  </bookViews>
  <sheets>
    <sheet name="Tab-macro" sheetId="1" r:id="rId1"/>
    <sheet name="Graph-macro" sheetId="2" r:id="rId2"/>
    <sheet name="Macro" sheetId="3" r:id="rId3"/>
    <sheet name="GHG" sheetId="5" r:id="rId4"/>
    <sheet name="Sectors" sheetId="4" r:id="rId5"/>
  </sheets>
  <externalReferences>
    <externalReference r:id="rId6"/>
  </externalReferences>
  <definedNames>
    <definedName name="formatResults">[1]ResultsEXR10!$A$50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C1" i="2"/>
  <c r="G28" i="1"/>
  <c r="F28" i="1"/>
  <c r="E28" i="1"/>
  <c r="D28" i="1"/>
  <c r="C28" i="1"/>
  <c r="B28" i="1"/>
  <c r="G24" i="1"/>
  <c r="G49" i="1" s="1"/>
  <c r="F24" i="1"/>
  <c r="F49" i="1" s="1"/>
  <c r="E24" i="1"/>
  <c r="E49" i="1" s="1"/>
  <c r="D24" i="1"/>
  <c r="D49" i="1" s="1"/>
  <c r="C24" i="1"/>
  <c r="C49" i="1" s="1"/>
  <c r="B24" i="1"/>
  <c r="B49" i="1" s="1"/>
  <c r="G23" i="1"/>
  <c r="G48" i="1" s="1"/>
  <c r="F23" i="1"/>
  <c r="F48" i="1" s="1"/>
  <c r="E23" i="1"/>
  <c r="E48" i="1" s="1"/>
  <c r="D23" i="1"/>
  <c r="D48" i="1" s="1"/>
  <c r="C23" i="1"/>
  <c r="C48" i="1" s="1"/>
  <c r="B23" i="1"/>
  <c r="B48" i="1" s="1"/>
  <c r="G22" i="1"/>
  <c r="G47" i="1" s="1"/>
  <c r="F22" i="1"/>
  <c r="F47" i="1" s="1"/>
  <c r="E22" i="1"/>
  <c r="E47" i="1" s="1"/>
  <c r="D22" i="1"/>
  <c r="D47" i="1" s="1"/>
  <c r="C22" i="1"/>
  <c r="C47" i="1" s="1"/>
  <c r="B22" i="1"/>
  <c r="B47" i="1" s="1"/>
  <c r="G21" i="1"/>
  <c r="G46" i="1" s="1"/>
  <c r="F21" i="1"/>
  <c r="F46" i="1" s="1"/>
  <c r="E21" i="1"/>
  <c r="E46" i="1" s="1"/>
  <c r="D21" i="1"/>
  <c r="D46" i="1" s="1"/>
  <c r="C21" i="1"/>
  <c r="C46" i="1" s="1"/>
  <c r="B21" i="1"/>
  <c r="B46" i="1" s="1"/>
  <c r="G20" i="1"/>
  <c r="G45" i="1" s="1"/>
  <c r="F20" i="1"/>
  <c r="F45" i="1" s="1"/>
  <c r="E20" i="1"/>
  <c r="E45" i="1" s="1"/>
  <c r="D20" i="1"/>
  <c r="D45" i="1" s="1"/>
  <c r="C20" i="1"/>
  <c r="C45" i="1" s="1"/>
  <c r="B20" i="1"/>
  <c r="B45" i="1" s="1"/>
  <c r="G19" i="1"/>
  <c r="G44" i="1" s="1"/>
  <c r="F19" i="1"/>
  <c r="F44" i="1" s="1"/>
  <c r="E19" i="1"/>
  <c r="E44" i="1" s="1"/>
  <c r="D19" i="1"/>
  <c r="D44" i="1" s="1"/>
  <c r="C19" i="1"/>
  <c r="C44" i="1" s="1"/>
  <c r="B19" i="1"/>
  <c r="B44" i="1" s="1"/>
  <c r="G18" i="1"/>
  <c r="G43" i="1" s="1"/>
  <c r="F18" i="1"/>
  <c r="F43" i="1" s="1"/>
  <c r="E18" i="1"/>
  <c r="E43" i="1" s="1"/>
  <c r="D18" i="1"/>
  <c r="D43" i="1" s="1"/>
  <c r="C18" i="1"/>
  <c r="C43" i="1" s="1"/>
  <c r="B18" i="1"/>
  <c r="B43" i="1" s="1"/>
  <c r="G17" i="1"/>
  <c r="G42" i="1" s="1"/>
  <c r="F17" i="1"/>
  <c r="F42" i="1" s="1"/>
  <c r="E17" i="1"/>
  <c r="E42" i="1" s="1"/>
  <c r="D17" i="1"/>
  <c r="D42" i="1" s="1"/>
  <c r="C17" i="1"/>
  <c r="C42" i="1" s="1"/>
  <c r="B17" i="1"/>
  <c r="B42" i="1" s="1"/>
  <c r="G16" i="1"/>
  <c r="G41" i="1" s="1"/>
  <c r="F16" i="1"/>
  <c r="F41" i="1" s="1"/>
  <c r="E16" i="1"/>
  <c r="E41" i="1" s="1"/>
  <c r="D16" i="1"/>
  <c r="D41" i="1" s="1"/>
  <c r="C16" i="1"/>
  <c r="C41" i="1" s="1"/>
  <c r="B16" i="1"/>
  <c r="B41" i="1" s="1"/>
  <c r="G15" i="1"/>
  <c r="G40" i="1" s="1"/>
  <c r="F15" i="1"/>
  <c r="F40" i="1" s="1"/>
  <c r="E15" i="1"/>
  <c r="E40" i="1" s="1"/>
  <c r="D15" i="1"/>
  <c r="D40" i="1" s="1"/>
  <c r="C15" i="1"/>
  <c r="C40" i="1" s="1"/>
  <c r="B15" i="1"/>
  <c r="B40" i="1" s="1"/>
  <c r="G14" i="1"/>
  <c r="G39" i="1" s="1"/>
  <c r="F14" i="1"/>
  <c r="F39" i="1" s="1"/>
  <c r="E14" i="1"/>
  <c r="E39" i="1" s="1"/>
  <c r="D14" i="1"/>
  <c r="D39" i="1" s="1"/>
  <c r="C14" i="1"/>
  <c r="C39" i="1" s="1"/>
  <c r="B14" i="1"/>
  <c r="B39" i="1" s="1"/>
  <c r="G13" i="1"/>
  <c r="G38" i="1" s="1"/>
  <c r="F13" i="1"/>
  <c r="F38" i="1" s="1"/>
  <c r="E13" i="1"/>
  <c r="E38" i="1" s="1"/>
  <c r="D13" i="1"/>
  <c r="D38" i="1" s="1"/>
  <c r="C13" i="1"/>
  <c r="C38" i="1" s="1"/>
  <c r="B13" i="1"/>
  <c r="B38" i="1" s="1"/>
  <c r="G12" i="1"/>
  <c r="G37" i="1" s="1"/>
  <c r="F12" i="1"/>
  <c r="F37" i="1" s="1"/>
  <c r="E12" i="1"/>
  <c r="E37" i="1" s="1"/>
  <c r="D12" i="1"/>
  <c r="D37" i="1" s="1"/>
  <c r="C12" i="1"/>
  <c r="C37" i="1" s="1"/>
  <c r="B12" i="1"/>
  <c r="B37" i="1" s="1"/>
  <c r="G11" i="1"/>
  <c r="G36" i="1" s="1"/>
  <c r="F11" i="1"/>
  <c r="F36" i="1" s="1"/>
  <c r="E11" i="1"/>
  <c r="E36" i="1" s="1"/>
  <c r="D11" i="1"/>
  <c r="D36" i="1" s="1"/>
  <c r="C11" i="1"/>
  <c r="C36" i="1" s="1"/>
  <c r="B11" i="1"/>
  <c r="B36" i="1" s="1"/>
  <c r="G10" i="1"/>
  <c r="G35" i="1" s="1"/>
  <c r="F10" i="1"/>
  <c r="F35" i="1" s="1"/>
  <c r="E10" i="1"/>
  <c r="E35" i="1" s="1"/>
  <c r="D10" i="1"/>
  <c r="D35" i="1" s="1"/>
  <c r="C10" i="1"/>
  <c r="C35" i="1" s="1"/>
  <c r="B10" i="1"/>
  <c r="B35" i="1" s="1"/>
  <c r="G9" i="1"/>
  <c r="G34" i="1" s="1"/>
  <c r="F9" i="1"/>
  <c r="F34" i="1" s="1"/>
  <c r="E9" i="1"/>
  <c r="E34" i="1" s="1"/>
  <c r="D9" i="1"/>
  <c r="D34" i="1" s="1"/>
  <c r="C9" i="1"/>
  <c r="C34" i="1" s="1"/>
  <c r="B9" i="1"/>
  <c r="B34" i="1" s="1"/>
  <c r="G8" i="1"/>
  <c r="G33" i="1" s="1"/>
  <c r="F8" i="1"/>
  <c r="F33" i="1" s="1"/>
  <c r="E8" i="1"/>
  <c r="E33" i="1" s="1"/>
  <c r="D8" i="1"/>
  <c r="D33" i="1" s="1"/>
  <c r="C8" i="1"/>
  <c r="C33" i="1" s="1"/>
  <c r="B8" i="1"/>
  <c r="B33" i="1" s="1"/>
  <c r="G7" i="1"/>
  <c r="G32" i="1" s="1"/>
  <c r="F7" i="1"/>
  <c r="F32" i="1" s="1"/>
  <c r="E7" i="1"/>
  <c r="E32" i="1" s="1"/>
  <c r="D7" i="1"/>
  <c r="D32" i="1" s="1"/>
  <c r="C7" i="1"/>
  <c r="C32" i="1" s="1"/>
  <c r="B7" i="1"/>
  <c r="B32" i="1" s="1"/>
  <c r="G6" i="1"/>
  <c r="G31" i="1" s="1"/>
  <c r="F6" i="1"/>
  <c r="F31" i="1" s="1"/>
  <c r="E6" i="1"/>
  <c r="E31" i="1" s="1"/>
  <c r="D6" i="1"/>
  <c r="D31" i="1" s="1"/>
  <c r="C6" i="1"/>
  <c r="C31" i="1" s="1"/>
  <c r="B6" i="1"/>
  <c r="B31" i="1" s="1"/>
  <c r="G5" i="1"/>
  <c r="G30" i="1" s="1"/>
  <c r="F5" i="1"/>
  <c r="F30" i="1" s="1"/>
  <c r="E5" i="1"/>
  <c r="E30" i="1" s="1"/>
  <c r="D5" i="1"/>
  <c r="D30" i="1" s="1"/>
  <c r="C5" i="1"/>
  <c r="C30" i="1" s="1"/>
  <c r="B5" i="1"/>
  <c r="B30" i="1" s="1"/>
  <c r="G4" i="1"/>
  <c r="G29" i="1" s="1"/>
  <c r="F4" i="1"/>
  <c r="F29" i="1" s="1"/>
  <c r="E4" i="1"/>
  <c r="E29" i="1" s="1"/>
  <c r="D4" i="1"/>
  <c r="D29" i="1" s="1"/>
  <c r="C4" i="1"/>
  <c r="C29" i="1" s="1"/>
  <c r="B4" i="1"/>
  <c r="B29" i="1" s="1"/>
</calcChain>
</file>

<file path=xl/sharedStrings.xml><?xml version="1.0" encoding="utf-8"?>
<sst xmlns="http://schemas.openxmlformats.org/spreadsheetml/2006/main" count="311" uniqueCount="307">
  <si>
    <t>en écart au scénario de référence (%)</t>
  </si>
  <si>
    <t>ThreeME</t>
  </si>
  <si>
    <t>PIB en volume</t>
  </si>
  <si>
    <t>Consommation des ménages</t>
  </si>
  <si>
    <t>Investissement</t>
  </si>
  <si>
    <t>Exportations</t>
  </si>
  <si>
    <t>Importations</t>
  </si>
  <si>
    <t>Revenu disponible des ménages</t>
  </si>
  <si>
    <t>Taux d'épargne</t>
  </si>
  <si>
    <t>Prix de la consommation des ménages</t>
  </si>
  <si>
    <t xml:space="preserve">Prix de la production </t>
  </si>
  <si>
    <t>Prix de la valeur ajoutée</t>
  </si>
  <si>
    <t>Prix des consommations intermédiaires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</si>
  <si>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</si>
  <si>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</si>
  <si>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</si>
  <si>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</si>
  <si>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</si>
  <si>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Taux de chômage (en pts)</t>
  </si>
  <si>
    <t>Balance commerciale (en pts de PIB)</t>
  </si>
  <si>
    <t>Solde primaire public  (en pts de PIB)</t>
  </si>
  <si>
    <t>Dette publique  (en pts de PIB)</t>
  </si>
  <si>
    <t>Emissions de CO2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</si>
  <si>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</si>
  <si>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</si>
  <si>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</si>
  <si>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</si>
  <si>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</si>
  <si>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</si>
  <si>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</si>
  <si>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 xml:space="preserve">Household disposable income </t>
  </si>
  <si>
    <t>Saving rate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</si>
  <si>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</si>
  <si>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</si>
  <si>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</si>
  <si>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</si>
  <si>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</si>
  <si>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</si>
  <si>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</si>
  <si>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</si>
  <si>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</si>
  <si>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Unemployment rate (in points)</t>
  </si>
  <si>
    <t>Trade balance (in points of GDP)</t>
  </si>
  <si>
    <t>Public budget balance (in points of GDP)</t>
  </si>
  <si>
    <t>Public debt (in points of GDP)</t>
  </si>
  <si>
    <t>CO2 emissions</t>
  </si>
  <si>
    <t>_date_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</si>
  <si>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</si>
  <si>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</si>
  <si>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</si>
  <si>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</si>
  <si>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</si>
  <si>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</si>
  <si>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</si>
  <si>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</si>
  <si>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</si>
  <si>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</si>
  <si>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</si>
  <si>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</si>
  <si>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</si>
  <si>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</si>
  <si>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</si>
  <si>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</si>
  <si>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</si>
  <si>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</si>
  <si>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</si>
  <si>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</si>
  <si>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100*(ems_2/ems_0-1)</t>
  </si>
  <si>
    <t>100*(ch_0+g_0)/gdp_0*((ch_2+g_2)/(ch_0+g_0)-1)</t>
  </si>
  <si>
    <t>100*i_0/gdp_0*(i_2/i_0-1)</t>
  </si>
  <si>
    <t>100*(x_0-m_0)/gdp_0*((x_2-m_2)/(x_0-m_0)-1)</t>
  </si>
  <si>
    <t>100*ds_0/gdp_0*(ds_2/ds_0-1)</t>
  </si>
  <si>
    <t>100*(y_2/y_0-1)</t>
  </si>
  <si>
    <t>100*(f_l_2/f_l_0-1)</t>
  </si>
  <si>
    <t>100*(ems_ci_co2_2/ems_ci_co2_0-1)</t>
  </si>
  <si>
    <t>100*(y_saz_2/y_saz_0-1)</t>
  </si>
  <si>
    <t>100*(y_sde_2/y_sde_0-1)</t>
  </si>
  <si>
    <t>100*(y_sc1_2/y_sc1_0-1)</t>
  </si>
  <si>
    <t>100*(y_sc2_2/y_sc2_0-1)</t>
  </si>
  <si>
    <t>100*(y_sc3_2/y_sc3_0-1)</t>
  </si>
  <si>
    <t>100*(y_sc4_2/y_sc4_0-1)</t>
  </si>
  <si>
    <t>100*(y_sc5_2/y_sc5_0-1)</t>
  </si>
  <si>
    <t>100*(y_sfz_2/y_sfz_0-1)</t>
  </si>
  <si>
    <t>100*(y_sgz_2/y_sgz_0-1)</t>
  </si>
  <si>
    <t>100*(y_shz_2/y_shz_0-1)</t>
  </si>
  <si>
    <t>100*(y_siz_2/y_siz_0-1)</t>
  </si>
  <si>
    <t>100*(y_sjz_2/y_sjz_0-1)</t>
  </si>
  <si>
    <t>100*(y_skz_2/y_skz_0-1)</t>
  </si>
  <si>
    <t>100*(y_slz_2/y_slz_0-1)</t>
  </si>
  <si>
    <t>100*(y_smn_2/y_smn_0-1)</t>
  </si>
  <si>
    <t>100*(y_soq_2/y_soq_0-1)</t>
  </si>
  <si>
    <t>100*(y_sru_2/y_sru_0-1)</t>
  </si>
  <si>
    <t>100*(f_l_saz_2/f_l_saz_0-1)</t>
  </si>
  <si>
    <t>100*(f_l_sde_2/f_l_sde_0-1)</t>
  </si>
  <si>
    <t>100*(f_l_sc1_2/f_l_sc1_0-1)</t>
  </si>
  <si>
    <t>100*(f_l_sc2_2/f_l_sc2_0-1)</t>
  </si>
  <si>
    <t>100*(f_l_sc3_2/f_l_sc3_0-1)</t>
  </si>
  <si>
    <t>100*(f_l_sc4_2/f_l_sc4_0-1)</t>
  </si>
  <si>
    <t>100*(f_l_sc5_2/f_l_sc5_0-1)</t>
  </si>
  <si>
    <t>100*(f_l_sfz_2/f_l_sfz_0-1)</t>
  </si>
  <si>
    <t>100*(f_l_sgz_2/f_l_sgz_0-1)</t>
  </si>
  <si>
    <t>100*(f_l_shz_2/f_l_shz_0-1)</t>
  </si>
  <si>
    <t>100*(f_l_siz_2/f_l_siz_0-1)</t>
  </si>
  <si>
    <t>100*(f_l_sjz_2/f_l_sjz_0-1)</t>
  </si>
  <si>
    <t>100*(f_l_skz_2/f_l_skz_0-1)</t>
  </si>
  <si>
    <t>100*(f_l_slz_2/f_l_slz_0-1)</t>
  </si>
  <si>
    <t>100*(f_l_smn_2/f_l_smn_0-1)</t>
  </si>
  <si>
    <t>100*(f_l_soq_2/f_l_soq_0-1)</t>
  </si>
  <si>
    <t>100*(f_l_sru_2/f_l_sru_0-1)</t>
  </si>
  <si>
    <t>f_l_saz_2-f_l_saz_0</t>
  </si>
  <si>
    <t>f_l_sde_2-f_l_sde_0</t>
  </si>
  <si>
    <t>f_l_sc1_2-f_l_sc1_0</t>
  </si>
  <si>
    <t>f_l_sc2_2-f_l_sc2_0</t>
  </si>
  <si>
    <t>f_l_sc3_2-f_l_sc3_0</t>
  </si>
  <si>
    <t>f_l_sc4_2-f_l_sc4_0</t>
  </si>
  <si>
    <t>f_l_sc5_2-f_l_sc5_0</t>
  </si>
  <si>
    <t>f_l_sfz_2-f_l_sfz_0</t>
  </si>
  <si>
    <t>f_l_sgz_2-f_l_sgz_0</t>
  </si>
  <si>
    <t>f_l_shz_2-f_l_shz_0</t>
  </si>
  <si>
    <t>f_l_siz_2-f_l_siz_0</t>
  </si>
  <si>
    <t>f_l_sjz_2-f_l_sjz_0</t>
  </si>
  <si>
    <t>f_l_skz_2-f_l_skz_0</t>
  </si>
  <si>
    <t>f_l_slz_2-f_l_slz_0</t>
  </si>
  <si>
    <t>f_l_smn_2-f_l_smn_0</t>
  </si>
  <si>
    <t>f_l_soq_2-f_l_soq_0</t>
  </si>
  <si>
    <t>f_l_sru_2-f_l_sru_0</t>
  </si>
  <si>
    <t>100*(va_saz_2/va_saz_0-1)</t>
  </si>
  <si>
    <t>100*(va_sde_2/va_sde_0-1)</t>
  </si>
  <si>
    <t>100*(va_sc1_2/va_sc1_0-1)</t>
  </si>
  <si>
    <t>100*(va_sc2_2/va_sc2_0-1)</t>
  </si>
  <si>
    <t>100*(va_sc3_2/va_sc3_0-1)</t>
  </si>
  <si>
    <t>100*(va_sc4_2/va_sc4_0-1)</t>
  </si>
  <si>
    <t>100*(va_sc5_2/va_sc5_0-1)</t>
  </si>
  <si>
    <t>100*(va_sfz_2/va_sfz_0-1)</t>
  </si>
  <si>
    <t>100*(va_sgz_2/va_sgz_0-1)</t>
  </si>
  <si>
    <t>100*(va_shz_2/va_shz_0-1)</t>
  </si>
  <si>
    <t>100*(va_siz_2/va_siz_0-1)</t>
  </si>
  <si>
    <t>100*(va_sjz_2/va_sjz_0-1)</t>
  </si>
  <si>
    <t>100*(va_skz_2/va_skz_0-1)</t>
  </si>
  <si>
    <t>100*(va_slz_2/va_slz_0-1)</t>
  </si>
  <si>
    <t>100*(va_smn_2/va_smn_0-1)</t>
  </si>
  <si>
    <t>100*(va_soq_2/va_soq_0-1)</t>
  </si>
  <si>
    <t>100*(va_sru_2/va_sru_0-1)</t>
  </si>
  <si>
    <t>100*(i_saz_2/i_saz_0-1)</t>
  </si>
  <si>
    <t>100*(i_sde_2/i_sde_0-1)</t>
  </si>
  <si>
    <t>100*(i_sc1_2/i_sc1_0-1)</t>
  </si>
  <si>
    <t>100*(i_sc2_2/i_sc2_0-1)</t>
  </si>
  <si>
    <t>100*(i_sc3_2/i_sc3_0-1)</t>
  </si>
  <si>
    <t>100*(i_sc4_2/i_sc4_0-1)</t>
  </si>
  <si>
    <t>100*(i_sc5_2/i_sc5_0-1)</t>
  </si>
  <si>
    <t>100*(i_sfz_2/i_sfz_0-1)</t>
  </si>
  <si>
    <t>100*(i_sgz_2/i_sgz_0-1)</t>
  </si>
  <si>
    <t>100*(i_shz_2/i_shz_0-1)</t>
  </si>
  <si>
    <t>100*(i_siz_2/i_siz_0-1)</t>
  </si>
  <si>
    <t>100*(i_sjz_2/i_sjz_0-1)</t>
  </si>
  <si>
    <t>100*(i_skz_2/i_skz_0-1)</t>
  </si>
  <si>
    <t>100*(i_slz_2/i_slz_0-1)</t>
  </si>
  <si>
    <t>100*(i_smn_2/i_smn_0-1)</t>
  </si>
  <si>
    <t>100*(i_soq_2/i_soq_0-1)</t>
  </si>
  <si>
    <t>100*(i_sru_2/i_sru_0-1)</t>
  </si>
  <si>
    <t>ems_2</t>
  </si>
  <si>
    <t>ems_0</t>
  </si>
  <si>
    <t>ems_2-ems_0</t>
  </si>
  <si>
    <t>ems_ci_2</t>
  </si>
  <si>
    <t>ems_ci_0</t>
  </si>
  <si>
    <t>ems_ci_2-ems_ci_0</t>
  </si>
  <si>
    <t>100*(ems_ci_2/ems_ci_0-1)</t>
  </si>
  <si>
    <t>ems_mat_2</t>
  </si>
  <si>
    <t>ems_mat_0</t>
  </si>
  <si>
    <t>ems_mat_2-ems_mat_0</t>
  </si>
  <si>
    <t>100*(ems_mat_2/ems_mat_0-1)</t>
  </si>
  <si>
    <t>ems_y_2</t>
  </si>
  <si>
    <t>ems_y_0</t>
  </si>
  <si>
    <t>ems_y_2-ems_y_0</t>
  </si>
  <si>
    <t>100*(ems_y_2/ems_y_0-1)</t>
  </si>
  <si>
    <t>ems_ch_2</t>
  </si>
  <si>
    <t>ems_ch_0</t>
  </si>
  <si>
    <t>ems_ch_2-ems_ch_0</t>
  </si>
  <si>
    <t>100*(ems_ch_2/ems_ch_0-1)</t>
  </si>
  <si>
    <t>ems_co2_2</t>
  </si>
  <si>
    <t>ems_co2_0</t>
  </si>
  <si>
    <t>ems_co2_2-ems_co2_0</t>
  </si>
  <si>
    <t>100*(ems_co2_2/ems_co2_0-1)</t>
  </si>
  <si>
    <t>ems_ch4_2</t>
  </si>
  <si>
    <t>ems_ch4_0</t>
  </si>
  <si>
    <t>ems_ch4_2-ems_ch4_0</t>
  </si>
  <si>
    <t>100*(ems_ch4_2/ems_ch4_0-1)</t>
  </si>
  <si>
    <t>ems_n2o_2</t>
  </si>
  <si>
    <t>ems_n2o_0</t>
  </si>
  <si>
    <t>ems_n2o_2-ems_n2o_0</t>
  </si>
  <si>
    <t>100*(ems_n2o_2/ems_n2o_0-1)</t>
  </si>
  <si>
    <t>ems_sf6_2</t>
  </si>
  <si>
    <t>ems_sf6_0</t>
  </si>
  <si>
    <t>ems_sf6_2-ems_sf6_0</t>
  </si>
  <si>
    <t>100*(ems_sf6_2/ems_sf6_0-1)</t>
  </si>
  <si>
    <t>ems_hfc_2</t>
  </si>
  <si>
    <t>ems_hfc_0</t>
  </si>
  <si>
    <t>ems_hfc_2-ems_hfc_0</t>
  </si>
  <si>
    <t>100*(ems_hfc_2/ems_hfc_0-1)</t>
  </si>
  <si>
    <t>ems_pfc_2</t>
  </si>
  <si>
    <t>ems_pfc_0</t>
  </si>
  <si>
    <t>ems_pfc_2-ems_pfc_0</t>
  </si>
  <si>
    <t>100*(ems_pfc_2/ems_pfc_0-1)</t>
  </si>
  <si>
    <t>ems_ci_saz_2</t>
  </si>
  <si>
    <t>ems_ci_saz_0</t>
  </si>
  <si>
    <t>ems_ci_saz_2-ems_ci_saz_0</t>
  </si>
  <si>
    <t>100*(ems_ci_saz_2/ems_ci_saz_0-1)</t>
  </si>
  <si>
    <t>ems_ci_sde_2</t>
  </si>
  <si>
    <t>ems_ci_sde_0</t>
  </si>
  <si>
    <t>ems_ci_sde_2-ems_ci_sde_0</t>
  </si>
  <si>
    <t>100*(ems_ci_sde_2/ems_ci_sde_0-1)</t>
  </si>
  <si>
    <t>ems_ci_sc1_2</t>
  </si>
  <si>
    <t>ems_ci_sc1_0</t>
  </si>
  <si>
    <t>ems_ci_sc1_2-ems_ci_sc1_0</t>
  </si>
  <si>
    <t>100*(ems_ci_sc1_2/ems_ci_sc1_0-1)</t>
  </si>
  <si>
    <t>ems_ci_sc2_2</t>
  </si>
  <si>
    <t>ems_ci_sc2_0</t>
  </si>
  <si>
    <t>ems_ci_sc2_2-ems_ci_sc2_0</t>
  </si>
  <si>
    <t>100*(ems_ci_sc2_2/ems_ci_sc2_0-1)</t>
  </si>
  <si>
    <t>ems_ci_sc3_2</t>
  </si>
  <si>
    <t>ems_ci_sc3_0</t>
  </si>
  <si>
    <t>ems_ci_sc3_2-ems_ci_sc3_0</t>
  </si>
  <si>
    <t>100*(ems_ci_sc3_2/ems_ci_sc3_0-1)</t>
  </si>
  <si>
    <t>ems_ci_sc4_2</t>
  </si>
  <si>
    <t>ems_ci_sc4_0</t>
  </si>
  <si>
    <t>ems_ci_sc4_2-ems_ci_sc4_0</t>
  </si>
  <si>
    <t>100*(ems_ci_sc4_2/ems_ci_sc4_0-1)</t>
  </si>
  <si>
    <t>ems_ci_sc5_2</t>
  </si>
  <si>
    <t>ems_ci_sc5_0</t>
  </si>
  <si>
    <t>ems_ci_sc5_2-ems_ci_sc5_0</t>
  </si>
  <si>
    <t>100*(ems_ci_sc5_2/ems_ci_sc5_0-1)</t>
  </si>
  <si>
    <t>ems_ci_sfz_2</t>
  </si>
  <si>
    <t>ems_ci_sfz_0</t>
  </si>
  <si>
    <t>ems_ci_sfz_2-ems_ci_sfz_0</t>
  </si>
  <si>
    <t>100*(ems_ci_sfz_2/ems_ci_sfz_0-1)</t>
  </si>
  <si>
    <t>ems_ci_sgz_2</t>
  </si>
  <si>
    <t>ems_ci_sgz_0</t>
  </si>
  <si>
    <t>ems_ci_sgz_2-ems_ci_sgz_0</t>
  </si>
  <si>
    <t>100*(ems_ci_sgz_2/ems_ci_sgz_0-1)</t>
  </si>
  <si>
    <t>ems_ci_shz_2</t>
  </si>
  <si>
    <t>ems_ci_shz_0</t>
  </si>
  <si>
    <t>ems_ci_shz_2-ems_ci_shz_0</t>
  </si>
  <si>
    <t>100*(ems_ci_shz_2/ems_ci_shz_0-1)</t>
  </si>
  <si>
    <t>ems_ci_siz_2</t>
  </si>
  <si>
    <t>ems_ci_siz_0</t>
  </si>
  <si>
    <t>ems_ci_siz_2-ems_ci_siz_0</t>
  </si>
  <si>
    <t>100*(ems_ci_siz_2/ems_ci_siz_0-1)</t>
  </si>
  <si>
    <t>ems_ci_sjz_2</t>
  </si>
  <si>
    <t>ems_ci_sjz_0</t>
  </si>
  <si>
    <t>ems_ci_sjz_2-ems_ci_sjz_0</t>
  </si>
  <si>
    <t>100*(ems_ci_sjz_2/ems_ci_sjz_0-1)</t>
  </si>
  <si>
    <t>ems_ci_skz_2</t>
  </si>
  <si>
    <t>ems_ci_skz_0</t>
  </si>
  <si>
    <t>ems_ci_skz_2-ems_ci_skz_0</t>
  </si>
  <si>
    <t>100*(ems_ci_skz_2/ems_ci_skz_0-1)</t>
  </si>
  <si>
    <t>ems_ci_slz_2</t>
  </si>
  <si>
    <t>ems_ci_slz_0</t>
  </si>
  <si>
    <t>ems_ci_slz_2-ems_ci_slz_0</t>
  </si>
  <si>
    <t>100*(ems_ci_slz_2/ems_ci_slz_0-1)</t>
  </si>
  <si>
    <t>ems_ci_smn_2</t>
  </si>
  <si>
    <t>ems_ci_smn_0</t>
  </si>
  <si>
    <t>ems_ci_smn_2-ems_ci_smn_0</t>
  </si>
  <si>
    <t>100*(ems_ci_smn_2/ems_ci_smn_0-1)</t>
  </si>
  <si>
    <t>ems_ci_soq_2</t>
  </si>
  <si>
    <t>ems_ci_soq_0</t>
  </si>
  <si>
    <t>ems_ci_soq_2-ems_ci_soq_0</t>
  </si>
  <si>
    <t>100*(ems_ci_soq_2/ems_ci_soq_0-1)</t>
  </si>
  <si>
    <t>ems_ci_sru_2</t>
  </si>
  <si>
    <t>ems_ci_sru_0</t>
  </si>
  <si>
    <t>ems_ci_sru_2-ems_ci_sru_0</t>
  </si>
  <si>
    <t>100*(ems_ci_sru_2/ems_ci_sru_0-1)</t>
  </si>
  <si>
    <t>ems_cde_2</t>
  </si>
  <si>
    <t>ems_cde_0</t>
  </si>
  <si>
    <t>ems_cde_2-ems_cde_0</t>
  </si>
  <si>
    <t>100*(ems_cde_2/ems_cde_0-1)</t>
  </si>
  <si>
    <t>ems_cc2_2</t>
  </si>
  <si>
    <t>ems_cc2_0</t>
  </si>
  <si>
    <t>ems_cc2_2-ems_cc2_0</t>
  </si>
  <si>
    <t>100*(ems_cc2_2/ems_cc2_0-1)</t>
  </si>
  <si>
    <t>ems_cc5_2</t>
  </si>
  <si>
    <t>ems_cc5_0</t>
  </si>
  <si>
    <t>ems_cc5_2-ems_cc5_0</t>
  </si>
  <si>
    <t>100*(ems_cc5_2/ems_cc5_0-1)</t>
  </si>
  <si>
    <t>ems_ci_cde_2</t>
  </si>
  <si>
    <t>ems_ci_cde_0</t>
  </si>
  <si>
    <t>ems_ci_cde_2-ems_ci_cde_0</t>
  </si>
  <si>
    <t>100*(ems_ci_cde_2/ems_ci_cde_0-1)</t>
  </si>
  <si>
    <t>ems_ci_cc2_2</t>
  </si>
  <si>
    <t>ems_ci_cc2_0</t>
  </si>
  <si>
    <t>ems_ci_cc2_2-ems_ci_cc2_0</t>
  </si>
  <si>
    <t>100*(ems_ci_cc2_2/ems_ci_cc2_0-1)</t>
  </si>
  <si>
    <t>ems_ci_cc5_2</t>
  </si>
  <si>
    <t>ems_ci_cc5_0</t>
  </si>
  <si>
    <t>ems_ci_cc5_2-ems_ci_cc5_0</t>
  </si>
  <si>
    <t>100*(ems_ci_cc5_2/ems_ci_cc5_0-1)</t>
  </si>
  <si>
    <t>ems_ch_cde_2</t>
  </si>
  <si>
    <t>ems_ch_cde_0</t>
  </si>
  <si>
    <t>ems_ch_cde_2-ems_ch_cde_0</t>
  </si>
  <si>
    <t>100*(ems_ch_cde_2/ems_ch_cde_0-1)</t>
  </si>
  <si>
    <t>ems_ch_cc2_2</t>
  </si>
  <si>
    <t>ems_ch_cc2_0</t>
  </si>
  <si>
    <t>ems_ch_cc2_2-ems_ch_cc2_0</t>
  </si>
  <si>
    <t>100*(ems_ch_cc2_2/ems_ch_cc2_0-1)</t>
  </si>
  <si>
    <t>ems_ch_cc5_2</t>
  </si>
  <si>
    <t>ems_ch_cc5_0</t>
  </si>
  <si>
    <t>ems_ch_cc5_2-ems_ch_cc5_0</t>
  </si>
  <si>
    <t>100*(ems_ch_cc5_2/ems_ch_cc5_0-1)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</si>
</sst>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Border="1" applyAlignment="1">
      <alignment vertical="center" wrapText="1"/>
    </xf>
    <xf numFmtId="0" fontId="0" fillId="2" borderId="0" xfId="0" applyFill="1"/>
    <xf numFmtId="0" fontId="0" fillId="2" borderId="1" xfId="0" applyFill="1" applyBorder="1"/>
    <xf numFmtId="0" fontId="4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2" fontId="4" fillId="2" borderId="1" xfId="0" applyNumberFormat="1" applyFont="1" applyFill="1" applyBorder="1"/>
    <xf numFmtId="2" fontId="5" fillId="2" borderId="6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/>
    <xf numFmtId="2" fontId="5" fillId="2" borderId="4" xfId="0" applyNumberFormat="1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0" fillId="2" borderId="0" xfId="0" applyFill="1" applyBorder="1"/>
    <xf numFmtId="2" fontId="4" fillId="2" borderId="1" xfId="0" applyNumberFormat="1" applyFont="1" applyFill="1" applyBorder="1" applyAlignment="1">
      <alignment wrapText="1"/>
    </xf>
    <xf numFmtId="2" fontId="4" fillId="2" borderId="3" xfId="0" applyNumberFormat="1" applyFont="1" applyFill="1" applyBorder="1" applyAlignment="1">
      <alignment wrapText="1"/>
    </xf>
    <xf numFmtId="2" fontId="0" fillId="0" borderId="0" xfId="0" applyNumberFormat="1"/>
    <xf numFmtId="164" fontId="7" fillId="0" borderId="0" xfId="0" applyNumberFormat="1" applyFont="1"/>
    <xf numFmtId="0" fontId="7" fillId="0" borderId="0" xfId="0" applyFont="1"/>
    <xf numFmtId="14" fontId="0" fillId="0" borderId="0" xfId="0" applyNumberFormat="1"/>
    <xf numFmtId="0" fontId="2" fillId="0" borderId="0" xfId="0" applyFont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800" b="0" strike="noStrike" spc="-1">
                <a:solidFill>
                  <a:srgbClr val="595959"/>
                </a:solidFill>
                <a:latin typeface="Calibri"/>
              </a:rPr>
              <a:t>Contribution au PIB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Consommation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Macro!$L$23:$AF$23</c:f>
              <c:numCache>
                <c:formatCode>General</c:formatCode>
                <c:ptCount val="21"/>
                <c:pt idx="0">
                  <c:v>-20.856444431924992</c:v>
                </c:pt>
                <c:pt idx="1">
                  <c:v>-3.2429544158175889</c:v>
                </c:pt>
                <c:pt idx="2">
                  <c:v>-2.99902319162263</c:v>
                </c:pt>
                <c:pt idx="3">
                  <c:v>-2.4826984093655424</c:v>
                </c:pt>
                <c:pt idx="4">
                  <c:v>-1.9232481627318929</c:v>
                </c:pt>
                <c:pt idx="5">
                  <c:v>-1.415651417686062</c:v>
                </c:pt>
                <c:pt idx="6">
                  <c:v>-0.99501730116523923</c:v>
                </c:pt>
                <c:pt idx="7">
                  <c:v>-0.66714356697466937</c:v>
                </c:pt>
                <c:pt idx="8">
                  <c:v>-0.42313837081975075</c:v>
                </c:pt>
                <c:pt idx="9">
                  <c:v>-0.24776505929531914</c:v>
                </c:pt>
                <c:pt idx="10">
                  <c:v>-0.1245074883756538</c:v>
                </c:pt>
                <c:pt idx="11">
                  <c:v>-3.8416429959726058E-2</c:v>
                </c:pt>
                <c:pt idx="12">
                  <c:v>2.2606919444766654E-2</c:v>
                </c:pt>
                <c:pt idx="13">
                  <c:v>6.7536169556308021E-2</c:v>
                </c:pt>
                <c:pt idx="14">
                  <c:v>0.10250868120347952</c:v>
                </c:pt>
                <c:pt idx="15">
                  <c:v>0.1313640875890851</c:v>
                </c:pt>
                <c:pt idx="16">
                  <c:v>0.15623951310907552</c:v>
                </c:pt>
                <c:pt idx="17">
                  <c:v>0.17811567277586576</c:v>
                </c:pt>
                <c:pt idx="18">
                  <c:v>0.19726705845933162</c:v>
                </c:pt>
                <c:pt idx="19">
                  <c:v>0.21360239819755455</c:v>
                </c:pt>
                <c:pt idx="20">
                  <c:v>0.22690271049501129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6-4CA2-A379-9F100274C3BE}"/>
            </c:ext>
          </c:extLst>
        </c:ser>
        <c:ser>
          <c:idx val="1"/>
          <c:order val="1"/>
          <c:tx>
            <c:v>investissement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Macro!$L$24:$AF$24</c:f>
              <c:numCache>
                <c:formatCode>General</c:formatCode>
                <c:ptCount val="21"/>
                <c:pt idx="0">
                  <c:v>-1.9794435390743259</c:v>
                </c:pt>
                <c:pt idx="1">
                  <c:v>-1.2434751843108203</c:v>
                </c:pt>
                <c:pt idx="2">
                  <c:v>-0.7752245352447793</c:v>
                </c:pt>
                <c:pt idx="3">
                  <c:v>-0.52655195857843617</c:v>
                </c:pt>
                <c:pt idx="4">
                  <c:v>-0.38686662998507931</c:v>
                </c:pt>
                <c:pt idx="5">
                  <c:v>-0.30128878137078824</c:v>
                </c:pt>
                <c:pt idx="6">
                  <c:v>-0.24546221711149163</c:v>
                </c:pt>
                <c:pt idx="7">
                  <c:v>-0.20793993363007615</c:v>
                </c:pt>
                <c:pt idx="8">
                  <c:v>-0.18240307655414806</c:v>
                </c:pt>
                <c:pt idx="9">
                  <c:v>-0.16465727553276116</c:v>
                </c:pt>
                <c:pt idx="10">
                  <c:v>-0.15158240135595563</c:v>
                </c:pt>
                <c:pt idx="11">
                  <c:v>-0.14080464974258039</c:v>
                </c:pt>
                <c:pt idx="12">
                  <c:v>-0.13059099513927103</c:v>
                </c:pt>
                <c:pt idx="13">
                  <c:v>-0.11978137920377856</c:v>
                </c:pt>
                <c:pt idx="14">
                  <c:v>-0.10770638214479882</c:v>
                </c:pt>
                <c:pt idx="15">
                  <c:v>-9.4088323318582565E-2</c:v>
                </c:pt>
                <c:pt idx="16">
                  <c:v>-7.8937851095933639E-2</c:v>
                </c:pt>
                <c:pt idx="17">
                  <c:v>-6.2457817991572247E-2</c:v>
                </c:pt>
                <c:pt idx="18">
                  <c:v>-4.496198355566814E-2</c:v>
                </c:pt>
                <c:pt idx="19">
                  <c:v>-2.6811588256845594E-2</c:v>
                </c:pt>
                <c:pt idx="20">
                  <c:v>-8.3697734308791783E-3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6-4CA2-A379-9F100274C3BE}"/>
            </c:ext>
          </c:extLst>
        </c:ser>
        <c:ser>
          <c:idx val="2"/>
          <c:order val="2"/>
          <c:tx>
            <c:v>Balance commerciale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  <c:pt idx="0">
                  <c:v>5.909684848250917</c:v>
                </c:pt>
                <c:pt idx="1">
                  <c:v>1.7336409026244568</c:v>
                </c:pt>
                <c:pt idx="2">
                  <c:v>1.2960287883117068</c:v>
                </c:pt>
                <c:pt idx="3">
                  <c:v>1.1250149504210145</c:v>
                </c:pt>
                <c:pt idx="4">
                  <c:v>1.0006850538307823</c:v>
                </c:pt>
                <c:pt idx="5">
                  <c:v>0.88784130146802465</c:v>
                </c:pt>
                <c:pt idx="6">
                  <c:v>0.78406534951301921</c:v>
                </c:pt>
                <c:pt idx="7">
                  <c:v>0.69039242488698949</c:v>
                </c:pt>
                <c:pt idx="8">
                  <c:v>0.60664636067419675</c:v>
                </c:pt>
                <c:pt idx="9">
                  <c:v>0.53150034973881699</c:v>
                </c:pt>
                <c:pt idx="10">
                  <c:v>0.46319893137270179</c:v>
                </c:pt>
                <c:pt idx="11">
                  <c:v>0.40011339579195238</c:v>
                </c:pt>
                <c:pt idx="12">
                  <c:v>0.34102366153565877</c:v>
                </c:pt>
                <c:pt idx="13">
                  <c:v>0.28518865147596051</c:v>
                </c:pt>
                <c:pt idx="14">
                  <c:v>0.23229161966955994</c:v>
                </c:pt>
                <c:pt idx="15">
                  <c:v>0.18232988304334133</c:v>
                </c:pt>
                <c:pt idx="16">
                  <c:v>0.13549384688415875</c:v>
                </c:pt>
                <c:pt idx="17">
                  <c:v>9.2059918596024262E-2</c:v>
                </c:pt>
                <c:pt idx="18">
                  <c:v>5.2307533947396116E-2</c:v>
                </c:pt>
                <c:pt idx="19">
                  <c:v>1.6462612644949186E-2</c:v>
                </c:pt>
                <c:pt idx="20">
                  <c:v>-1.5335221793965254E-2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6-4CA2-A379-9F100274C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8197"/>
        <c:axId val="54670265"/>
      </c:barChart>
      <c:lineChart>
        <c:grouping val="stacked"/>
        <c:varyColors val="0"/>
        <c:ser>
          <c:idx val="3"/>
          <c:order val="3"/>
          <c:tx>
            <c:v>PIB (Droite)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Macro!$L$2:$AF$2</c:f>
              <c:numCache>
                <c:formatCode>General</c:formatCode>
                <c:ptCount val="21"/>
                <c:pt idx="0">
                  <c:v>-16.926203168827026</c:v>
                </c:pt>
                <c:pt idx="1">
                  <c:v>-2.7527887065394108</c:v>
                </c:pt>
                <c:pt idx="2">
                  <c:v>-2.4782189341263305</c:v>
                </c:pt>
                <c:pt idx="3">
                  <c:v>-1.8842353958092639</c:v>
                </c:pt>
                <c:pt idx="4">
                  <c:v>-1.309429772948556</c:v>
                </c:pt>
                <c:pt idx="5">
                  <c:v>-0.82909889341429288</c:v>
                </c:pt>
                <c:pt idx="6">
                  <c:v>-0.45641418922806043</c:v>
                </c:pt>
                <c:pt idx="7">
                  <c:v>-0.18469107170494548</c:v>
                </c:pt>
                <c:pt idx="8">
                  <c:v>1.1049565779464032E-3</c:v>
                </c:pt>
                <c:pt idx="9">
                  <c:v>0.11907803034023612</c:v>
                </c:pt>
                <c:pt idx="10">
                  <c:v>0.18710907567847102</c:v>
                </c:pt>
                <c:pt idx="11">
                  <c:v>0.22089233092150717</c:v>
                </c:pt>
                <c:pt idx="12">
                  <c:v>0.23303956039311124</c:v>
                </c:pt>
                <c:pt idx="13">
                  <c:v>0.23294344895719021</c:v>
                </c:pt>
                <c:pt idx="14">
                  <c:v>0.22709392571746978</c:v>
                </c:pt>
                <c:pt idx="15">
                  <c:v>0.21960564046130671</c:v>
                </c:pt>
                <c:pt idx="16">
                  <c:v>0.21279548202330911</c:v>
                </c:pt>
                <c:pt idx="17">
                  <c:v>0.2077177536190522</c:v>
                </c:pt>
                <c:pt idx="18">
                  <c:v>0.20461257655979281</c:v>
                </c:pt>
                <c:pt idx="19">
                  <c:v>0.2032534225856697</c:v>
                </c:pt>
                <c:pt idx="20">
                  <c:v>0.20319772147825432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76-4CA2-A379-9F100274C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7761178"/>
        <c:axId val="4528535"/>
      </c:lineChart>
      <c:catAx>
        <c:axId val="74819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670265"/>
        <c:crosses val="autoZero"/>
        <c:auto val="1"/>
        <c:lblAlgn val="ctr"/>
        <c:lblOffset val="100"/>
        <c:noMultiLvlLbl val="0"/>
      </c:catAx>
      <c:valAx>
        <c:axId val="546702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8197"/>
        <c:crosses val="autoZero"/>
        <c:crossBetween val="between"/>
      </c:valAx>
      <c:catAx>
        <c:axId val="8776117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8535"/>
        <c:crosses val="autoZero"/>
        <c:auto val="1"/>
        <c:lblAlgn val="ctr"/>
        <c:lblOffset val="100"/>
        <c:noMultiLvlLbl val="0"/>
      </c:catAx>
      <c:valAx>
        <c:axId val="4528535"/>
        <c:scaling>
          <c:orientation val="minMax"/>
          <c:min val="-3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761178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Prix à la consommation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Macro!$L$9:$AF$9</c:f>
              <c:numCache>
                <c:formatCode>General</c:formatCode>
                <c:ptCount val="21"/>
                <c:pt idx="0">
                  <c:v>-2.2454273111502165</c:v>
                </c:pt>
                <c:pt idx="1">
                  <c:v>-3.3794889785809468</c:v>
                </c:pt>
                <c:pt idx="2">
                  <c:v>-3.5371753087060642</c:v>
                </c:pt>
                <c:pt idx="3">
                  <c:v>-3.5182694268808046</c:v>
                </c:pt>
                <c:pt idx="4">
                  <c:v>-3.4140286608458137</c:v>
                </c:pt>
                <c:pt idx="5">
                  <c:v>-3.2466491360314098</c:v>
                </c:pt>
                <c:pt idx="6">
                  <c:v>-3.0268868012018446</c:v>
                </c:pt>
                <c:pt idx="7">
                  <c:v>-2.7666012878880153</c:v>
                </c:pt>
                <c:pt idx="8">
                  <c:v>-2.4794339393915621</c:v>
                </c:pt>
                <c:pt idx="9">
                  <c:v>-2.17898640550237</c:v>
                </c:pt>
                <c:pt idx="10">
                  <c:v>-1.877200106077237</c:v>
                </c:pt>
                <c:pt idx="11">
                  <c:v>-1.5835496982503638</c:v>
                </c:pt>
                <c:pt idx="12">
                  <c:v>-1.3049299685552906</c:v>
                </c:pt>
                <c:pt idx="13">
                  <c:v>-1.0459387488790828</c:v>
                </c:pt>
                <c:pt idx="14">
                  <c:v>-0.80931160949032632</c:v>
                </c:pt>
                <c:pt idx="15">
                  <c:v>-0.59636289831720424</c:v>
                </c:pt>
                <c:pt idx="16">
                  <c:v>-0.40736821767707321</c:v>
                </c:pt>
                <c:pt idx="17">
                  <c:v>-0.24187103204720284</c:v>
                </c:pt>
                <c:pt idx="18">
                  <c:v>-9.8916971342810633E-2</c:v>
                </c:pt>
                <c:pt idx="19">
                  <c:v>2.2773409322218718E-2</c:v>
                </c:pt>
                <c:pt idx="20">
                  <c:v>0.12467874667976275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9-4273-9F22-2B08AA309F21}"/>
            </c:ext>
          </c:extLst>
        </c:ser>
        <c:ser>
          <c:idx val="1"/>
          <c:order val="1"/>
          <c:tx>
            <c:v>Prix à la production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Macro!$L$10:$AF$10</c:f>
              <c:numCache>
                <c:formatCode>General</c:formatCode>
                <c:ptCount val="21"/>
                <c:pt idx="0">
                  <c:v>-2.6356147813452302</c:v>
                </c:pt>
                <c:pt idx="1">
                  <c:v>-3.819026638186751</c:v>
                </c:pt>
                <c:pt idx="2">
                  <c:v>-4.1434709318051377</c:v>
                </c:pt>
                <c:pt idx="3">
                  <c:v>-4.16206420919496</c:v>
                </c:pt>
                <c:pt idx="4">
                  <c:v>-4.0324502894681586</c:v>
                </c:pt>
                <c:pt idx="5">
                  <c:v>-3.8164093263733934</c:v>
                </c:pt>
                <c:pt idx="6">
                  <c:v>-3.5425243604135459</c:v>
                </c:pt>
                <c:pt idx="7">
                  <c:v>-3.2290300584178255</c:v>
                </c:pt>
                <c:pt idx="8">
                  <c:v>-2.8910542742592304</c:v>
                </c:pt>
                <c:pt idx="9">
                  <c:v>-2.5420875831582368</c:v>
                </c:pt>
                <c:pt idx="10">
                  <c:v>-2.1937555101693373</c:v>
                </c:pt>
                <c:pt idx="11">
                  <c:v>-1.8554428967895276</c:v>
                </c:pt>
                <c:pt idx="12">
                  <c:v>-1.5341946457066324</c:v>
                </c:pt>
                <c:pt idx="13">
                  <c:v>-1.2348880970809772</c:v>
                </c:pt>
                <c:pt idx="14">
                  <c:v>-0.96055783976067843</c:v>
                </c:pt>
                <c:pt idx="15">
                  <c:v>-0.71276769093505665</c:v>
                </c:pt>
                <c:pt idx="16">
                  <c:v>-0.49196302274314707</c:v>
                </c:pt>
                <c:pt idx="17">
                  <c:v>-0.29777357765644608</c:v>
                </c:pt>
                <c:pt idx="18">
                  <c:v>-0.12925587805077132</c:v>
                </c:pt>
                <c:pt idx="19">
                  <c:v>1.4919823509162988E-2</c:v>
                </c:pt>
                <c:pt idx="20">
                  <c:v>0.13633053867128098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9-4273-9F22-2B08AA309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865746"/>
        <c:axId val="10175977"/>
      </c:lineChart>
      <c:catAx>
        <c:axId val="8786574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175977"/>
        <c:crosses val="autoZero"/>
        <c:auto val="1"/>
        <c:lblAlgn val="ctr"/>
        <c:lblOffset val="100"/>
        <c:noMultiLvlLbl val="0"/>
      </c:catAx>
      <c:valAx>
        <c:axId val="101759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86574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Balance commerciale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65679871066"/>
          <c:y val="0.20045045045045001"/>
          <c:w val="0.85316820765120005"/>
          <c:h val="0.61022787493375696"/>
        </c:manualLayout>
      </c:layout>
      <c:lineChart>
        <c:grouping val="standard"/>
        <c:varyColors val="0"/>
        <c:ser>
          <c:idx val="0"/>
          <c:order val="0"/>
          <c:tx>
            <c:v>Exportations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Macro!$L$5:$AF$5</c:f>
              <c:numCache>
                <c:formatCode>General</c:formatCode>
                <c:ptCount val="21"/>
                <c:pt idx="0">
                  <c:v>0.48155077837386262</c:v>
                </c:pt>
                <c:pt idx="1">
                  <c:v>0.9849185915989711</c:v>
                </c:pt>
                <c:pt idx="2">
                  <c:v>1.3781347987723125</c:v>
                </c:pt>
                <c:pt idx="3">
                  <c:v>1.6448366224885103</c:v>
                </c:pt>
                <c:pt idx="4">
                  <c:v>1.8020867234086912</c:v>
                </c:pt>
                <c:pt idx="5">
                  <c:v>1.8721659621293796</c:v>
                </c:pt>
                <c:pt idx="6">
                  <c:v>1.8744545386495393</c:v>
                </c:pt>
                <c:pt idx="7">
                  <c:v>1.8244565201548824</c:v>
                </c:pt>
                <c:pt idx="8">
                  <c:v>1.7347206142003024</c:v>
                </c:pt>
                <c:pt idx="9">
                  <c:v>1.6157893315597471</c:v>
                </c:pt>
                <c:pt idx="10">
                  <c:v>1.4767439608631694</c:v>
                </c:pt>
                <c:pt idx="11">
                  <c:v>1.3254170168790491</c:v>
                </c:pt>
                <c:pt idx="12">
                  <c:v>1.1684417102021394</c:v>
                </c:pt>
                <c:pt idx="13">
                  <c:v>1.0112655856934882</c:v>
                </c:pt>
                <c:pt idx="14">
                  <c:v>0.85819149473060907</c:v>
                </c:pt>
                <c:pt idx="15">
                  <c:v>0.7124623080658754</c:v>
                </c:pt>
                <c:pt idx="16">
                  <c:v>0.57638142223175315</c:v>
                </c:pt>
                <c:pt idx="17">
                  <c:v>0.45145284165146737</c:v>
                </c:pt>
                <c:pt idx="18">
                  <c:v>0.3385249290186465</c:v>
                </c:pt>
                <c:pt idx="19">
                  <c:v>0.23792651770591089</c:v>
                </c:pt>
                <c:pt idx="20">
                  <c:v>0.14958804395177605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B-4E00-B992-1E7E461224A9}"/>
            </c:ext>
          </c:extLst>
        </c:ser>
        <c:ser>
          <c:idx val="1"/>
          <c:order val="1"/>
          <c:tx>
            <c:v>Importations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Macro!$L$6:$AF$6</c:f>
              <c:numCache>
                <c:formatCode>General</c:formatCode>
                <c:ptCount val="21"/>
                <c:pt idx="0">
                  <c:v>-22.239361016317726</c:v>
                </c:pt>
                <c:pt idx="1">
                  <c:v>-5.7597607789143579</c:v>
                </c:pt>
                <c:pt idx="2">
                  <c:v>-3.7244072810760254</c:v>
                </c:pt>
                <c:pt idx="3">
                  <c:v>-2.8266107732954571</c:v>
                </c:pt>
                <c:pt idx="4">
                  <c:v>-2.2070968793984735</c:v>
                </c:pt>
                <c:pt idx="5">
                  <c:v>-1.7106259498113396</c:v>
                </c:pt>
                <c:pt idx="6">
                  <c:v>-1.3103617153132796</c:v>
                </c:pt>
                <c:pt idx="7">
                  <c:v>-0.99623083095082832</c:v>
                </c:pt>
                <c:pt idx="8">
                  <c:v>-0.75618914292843176</c:v>
                </c:pt>
                <c:pt idx="9">
                  <c:v>-0.57559492386995981</c:v>
                </c:pt>
                <c:pt idx="10">
                  <c:v>-0.43948545212746382</c:v>
                </c:pt>
                <c:pt idx="11">
                  <c:v>-0.33451565049394949</c:v>
                </c:pt>
                <c:pt idx="12">
                  <c:v>-0.24999483741445783</c:v>
                </c:pt>
                <c:pt idx="13">
                  <c:v>-0.17814440915091545</c:v>
                </c:pt>
                <c:pt idx="14">
                  <c:v>-0.11385093972025029</c:v>
                </c:pt>
                <c:pt idx="15">
                  <c:v>-5.4166333454230831E-2</c:v>
                </c:pt>
                <c:pt idx="16">
                  <c:v>2.2655266315396716E-3</c:v>
                </c:pt>
                <c:pt idx="17">
                  <c:v>5.574657457190213E-2</c:v>
                </c:pt>
                <c:pt idx="18">
                  <c:v>0.1059731621262161</c:v>
                </c:pt>
                <c:pt idx="19">
                  <c:v>0.15237632821654135</c:v>
                </c:pt>
                <c:pt idx="20">
                  <c:v>0.19435731424788383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B-4E00-B992-1E7E461224A9}"/>
            </c:ext>
          </c:extLst>
        </c:ser>
        <c:ser>
          <c:idx val="2"/>
          <c:order val="2"/>
          <c:tx>
            <c:v>Balance commerciale (en pts de PIB)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  <c:pt idx="0">
                  <c:v>5.909684848250917</c:v>
                </c:pt>
                <c:pt idx="1">
                  <c:v>1.7336409026244568</c:v>
                </c:pt>
                <c:pt idx="2">
                  <c:v>1.2960287883117068</c:v>
                </c:pt>
                <c:pt idx="3">
                  <c:v>1.1250149504210145</c:v>
                </c:pt>
                <c:pt idx="4">
                  <c:v>1.0006850538307823</c:v>
                </c:pt>
                <c:pt idx="5">
                  <c:v>0.88784130146802465</c:v>
                </c:pt>
                <c:pt idx="6">
                  <c:v>0.78406534951301921</c:v>
                </c:pt>
                <c:pt idx="7">
                  <c:v>0.69039242488698949</c:v>
                </c:pt>
                <c:pt idx="8">
                  <c:v>0.60664636067419675</c:v>
                </c:pt>
                <c:pt idx="9">
                  <c:v>0.53150034973881699</c:v>
                </c:pt>
                <c:pt idx="10">
                  <c:v>0.46319893137270179</c:v>
                </c:pt>
                <c:pt idx="11">
                  <c:v>0.40011339579195238</c:v>
                </c:pt>
                <c:pt idx="12">
                  <c:v>0.34102366153565877</c:v>
                </c:pt>
                <c:pt idx="13">
                  <c:v>0.28518865147596051</c:v>
                </c:pt>
                <c:pt idx="14">
                  <c:v>0.23229161966955994</c:v>
                </c:pt>
                <c:pt idx="15">
                  <c:v>0.18232988304334133</c:v>
                </c:pt>
                <c:pt idx="16">
                  <c:v>0.13549384688415875</c:v>
                </c:pt>
                <c:pt idx="17">
                  <c:v>9.2059918596024262E-2</c:v>
                </c:pt>
                <c:pt idx="18">
                  <c:v>5.2307533947396116E-2</c:v>
                </c:pt>
                <c:pt idx="19">
                  <c:v>1.6462612644949186E-2</c:v>
                </c:pt>
                <c:pt idx="20">
                  <c:v>-1.5335221793965254E-2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B-4E00-B992-1E7E46122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1237937"/>
        <c:axId val="50650869"/>
      </c:lineChart>
      <c:catAx>
        <c:axId val="1123793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0650869"/>
        <c:crosses val="autoZero"/>
        <c:auto val="1"/>
        <c:lblAlgn val="ctr"/>
        <c:lblOffset val="100"/>
        <c:noMultiLvlLbl val="0"/>
      </c:catAx>
      <c:valAx>
        <c:axId val="506508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237937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2.86931321084864E-2"/>
          <c:y val="0.76853929717118696"/>
          <c:w val="0.95186242344706895"/>
          <c:h val="0.222201443569554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Ménages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Consommation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Macro!$L$3:$AF$3</c:f>
              <c:numCache>
                <c:formatCode>General</c:formatCode>
                <c:ptCount val="21"/>
                <c:pt idx="0">
                  <c:v>-35.634408027301333</c:v>
                </c:pt>
                <c:pt idx="1">
                  <c:v>-5.5407699631812353</c:v>
                </c:pt>
                <c:pt idx="2">
                  <c:v>-5.1239997491444811</c:v>
                </c:pt>
                <c:pt idx="3">
                  <c:v>-4.2418298272368098</c:v>
                </c:pt>
                <c:pt idx="4">
                  <c:v>-3.2859776264208329</c:v>
                </c:pt>
                <c:pt idx="5">
                  <c:v>-2.4187200457304603</c:v>
                </c:pt>
                <c:pt idx="6">
                  <c:v>-1.700043006885521</c:v>
                </c:pt>
                <c:pt idx="7">
                  <c:v>-1.1398522954286339</c:v>
                </c:pt>
                <c:pt idx="8">
                  <c:v>-0.72295569826149597</c:v>
                </c:pt>
                <c:pt idx="9">
                  <c:v>-0.42332053502450728</c:v>
                </c:pt>
                <c:pt idx="10">
                  <c:v>-0.21272804451870631</c:v>
                </c:pt>
                <c:pt idx="11">
                  <c:v>-6.5636630624987813E-2</c:v>
                </c:pt>
                <c:pt idx="12">
                  <c:v>3.8625192999242053E-2</c:v>
                </c:pt>
                <c:pt idx="13">
                  <c:v>0.11538934305816984</c:v>
                </c:pt>
                <c:pt idx="14">
                  <c:v>0.17514184562557045</c:v>
                </c:pt>
                <c:pt idx="15">
                  <c:v>0.22444292996308679</c:v>
                </c:pt>
                <c:pt idx="16">
                  <c:v>0.26694399316005146</c:v>
                </c:pt>
                <c:pt idx="17">
                  <c:v>0.3043206419608202</c:v>
                </c:pt>
                <c:pt idx="18">
                  <c:v>0.3370418613941828</c:v>
                </c:pt>
                <c:pt idx="19">
                  <c:v>0.36495170777228747</c:v>
                </c:pt>
                <c:pt idx="20">
                  <c:v>0.38767603918292703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690-A31A-5D8A44D468BB}"/>
            </c:ext>
          </c:extLst>
        </c:ser>
        <c:ser>
          <c:idx val="1"/>
          <c:order val="1"/>
          <c:tx>
            <c:v>Revenu disponible des ménages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Macro!$L$7:$AF$7</c:f>
              <c:numCache>
                <c:formatCode>General</c:formatCode>
                <c:ptCount val="21"/>
                <c:pt idx="0">
                  <c:v>-7.0203361483111344</c:v>
                </c:pt>
                <c:pt idx="1">
                  <c:v>-5.4600171301547036</c:v>
                </c:pt>
                <c:pt idx="2">
                  <c:v>-4.3979663893508718</c:v>
                </c:pt>
                <c:pt idx="3">
                  <c:v>-3.4824680061914859</c:v>
                </c:pt>
                <c:pt idx="4">
                  <c:v>-2.6904421706183901</c:v>
                </c:pt>
                <c:pt idx="5">
                  <c:v>-2.0232972816880856</c:v>
                </c:pt>
                <c:pt idx="6">
                  <c:v>-1.481235620065402</c:v>
                </c:pt>
                <c:pt idx="7">
                  <c:v>-1.0554572882228164</c:v>
                </c:pt>
                <c:pt idx="8">
                  <c:v>-0.72967294815265982</c:v>
                </c:pt>
                <c:pt idx="9">
                  <c:v>-0.48425179048652289</c:v>
                </c:pt>
                <c:pt idx="10">
                  <c:v>-0.29989344689962394</c:v>
                </c:pt>
                <c:pt idx="11">
                  <c:v>-0.15987762650270243</c:v>
                </c:pt>
                <c:pt idx="12">
                  <c:v>-5.0990139998374762E-2</c:v>
                </c:pt>
                <c:pt idx="13">
                  <c:v>3.6443660507989861E-2</c:v>
                </c:pt>
                <c:pt idx="14">
                  <c:v>0.10900768314756615</c:v>
                </c:pt>
                <c:pt idx="15">
                  <c:v>0.17083798314201371</c:v>
                </c:pt>
                <c:pt idx="16">
                  <c:v>0.2242862976927551</c:v>
                </c:pt>
                <c:pt idx="17">
                  <c:v>0.2705133854514763</c:v>
                </c:pt>
                <c:pt idx="18">
                  <c:v>0.30997234708289856</c:v>
                </c:pt>
                <c:pt idx="19">
                  <c:v>0.34277028449696267</c:v>
                </c:pt>
                <c:pt idx="20">
                  <c:v>0.36891776476530858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6-4690-A31A-5D8A44D4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3204533"/>
        <c:axId val="76812156"/>
      </c:lineChart>
      <c:catAx>
        <c:axId val="5320453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812156"/>
        <c:crosses val="autoZero"/>
        <c:auto val="1"/>
        <c:lblAlgn val="ctr"/>
        <c:lblOffset val="100"/>
        <c:noMultiLvlLbl val="0"/>
      </c:catAx>
      <c:valAx>
        <c:axId val="768121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20453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Coût du travail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Salaire nominal brut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Macro!$L$15:$AF$15</c:f>
              <c:numCache>
                <c:formatCode>General</c:formatCode>
                <c:ptCount val="21"/>
                <c:pt idx="0">
                  <c:v>-1.2610467100644396</c:v>
                </c:pt>
                <c:pt idx="1">
                  <c:v>-2.6744595095740786</c:v>
                </c:pt>
                <c:pt idx="2">
                  <c:v>-3.6733817734936003</c:v>
                </c:pt>
                <c:pt idx="3">
                  <c:v>-4.2071033984051205</c:v>
                </c:pt>
                <c:pt idx="4">
                  <c:v>-4.3834857513439633</c:v>
                </c:pt>
                <c:pt idx="5">
                  <c:v>-4.3209888966500358</c:v>
                </c:pt>
                <c:pt idx="6">
                  <c:v>-4.1083620334337878</c:v>
                </c:pt>
                <c:pt idx="7">
                  <c:v>-3.8050624171712455</c:v>
                </c:pt>
                <c:pt idx="8">
                  <c:v>-3.4501194219365261</c:v>
                </c:pt>
                <c:pt idx="9">
                  <c:v>-3.0697213008872071</c:v>
                </c:pt>
                <c:pt idx="10">
                  <c:v>-2.6820314030166492</c:v>
                </c:pt>
                <c:pt idx="11">
                  <c:v>-2.2999136777319795</c:v>
                </c:pt>
                <c:pt idx="12">
                  <c:v>-1.9324554840942199</c:v>
                </c:pt>
                <c:pt idx="13">
                  <c:v>-1.5858978340787089</c:v>
                </c:pt>
                <c:pt idx="14">
                  <c:v>-1.2642926429894286</c:v>
                </c:pt>
                <c:pt idx="15">
                  <c:v>-0.97001949932888909</c:v>
                </c:pt>
                <c:pt idx="16">
                  <c:v>-0.70420494951979329</c:v>
                </c:pt>
                <c:pt idx="17">
                  <c:v>-0.46705601671446217</c:v>
                </c:pt>
                <c:pt idx="18">
                  <c:v>-0.25811587936919178</c:v>
                </c:pt>
                <c:pt idx="19">
                  <c:v>-7.6452512955615948E-2</c:v>
                </c:pt>
                <c:pt idx="20">
                  <c:v>7.9205329507159306E-2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C-40E3-90A8-8AB28179FB76}"/>
            </c:ext>
          </c:extLst>
        </c:ser>
        <c:ser>
          <c:idx val="1"/>
          <c:order val="1"/>
          <c:tx>
            <c:v>Coût réel du travail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Macro!$L$16:$AF$16</c:f>
              <c:numCache>
                <c:formatCode>General</c:formatCode>
                <c:ptCount val="21"/>
                <c:pt idx="0">
                  <c:v>1.7853219110473217</c:v>
                </c:pt>
                <c:pt idx="1">
                  <c:v>1.9442293746118944</c:v>
                </c:pt>
                <c:pt idx="2">
                  <c:v>1.3750618350663268</c:v>
                </c:pt>
                <c:pt idx="3">
                  <c:v>0.85565768593252045</c:v>
                </c:pt>
                <c:pt idx="4">
                  <c:v>0.49375646014402363</c:v>
                </c:pt>
                <c:pt idx="5">
                  <c:v>0.26115501418368936</c:v>
                </c:pt>
                <c:pt idx="6">
                  <c:v>0.11286351484969259</c:v>
                </c:pt>
                <c:pt idx="7">
                  <c:v>1.5870973428899759E-2</c:v>
                </c:pt>
                <c:pt idx="8">
                  <c:v>-4.9464561228795834E-2</c:v>
                </c:pt>
                <c:pt idx="9">
                  <c:v>-9.3879022237941534E-2</c:v>
                </c:pt>
                <c:pt idx="10">
                  <c:v>-0.12328260607631369</c:v>
                </c:pt>
                <c:pt idx="11">
                  <c:v>-0.14126916221389729</c:v>
                </c:pt>
                <c:pt idx="12">
                  <c:v>-0.15036086342621324</c:v>
                </c:pt>
                <c:pt idx="13">
                  <c:v>-0.1525308511066692</c:v>
                </c:pt>
                <c:pt idx="14">
                  <c:v>-0.1494003755029838</c:v>
                </c:pt>
                <c:pt idx="15">
                  <c:v>-0.14231612289231643</c:v>
                </c:pt>
                <c:pt idx="16">
                  <c:v>-0.13239497640692433</c:v>
                </c:pt>
                <c:pt idx="17">
                  <c:v>-0.12055884177339937</c:v>
                </c:pt>
                <c:pt idx="18">
                  <c:v>-0.1075646296278765</c:v>
                </c:pt>
                <c:pt idx="19">
                  <c:v>-9.4027840020338704E-2</c:v>
                </c:pt>
                <c:pt idx="20">
                  <c:v>-8.044148087736902E-2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C-40E3-90A8-8AB28179F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6150605"/>
        <c:axId val="81712105"/>
      </c:lineChart>
      <c:catAx>
        <c:axId val="5615060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712105"/>
        <c:crosses val="autoZero"/>
        <c:auto val="1"/>
        <c:lblAlgn val="ctr"/>
        <c:lblOffset val="100"/>
        <c:noMultiLvlLbl val="0"/>
      </c:catAx>
      <c:valAx>
        <c:axId val="817121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615060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Emploi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Taux de chômage (en pts)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Macro!$L$18:$AF$18</c:f>
              <c:numCache>
                <c:formatCode>General</c:formatCode>
                <c:ptCount val="21"/>
                <c:pt idx="0">
                  <c:v>7.3707358399999992</c:v>
                </c:pt>
                <c:pt idx="1">
                  <c:v>5.0617322999999992</c:v>
                </c:pt>
                <c:pt idx="2">
                  <c:v>3.17717743</c:v>
                </c:pt>
                <c:pt idx="3">
                  <c:v>1.8870388499999988</c:v>
                </c:pt>
                <c:pt idx="4">
                  <c:v>1.0198636999999997</c:v>
                </c:pt>
                <c:pt idx="5">
                  <c:v>0.4308287299999991</c:v>
                </c:pt>
                <c:pt idx="6">
                  <c:v>3.3151759999999753E-2</c:v>
                </c:pt>
                <c:pt idx="7">
                  <c:v>-0.22471567000000026</c:v>
                </c:pt>
                <c:pt idx="8">
                  <c:v>-0.37758714999999998</c:v>
                </c:pt>
                <c:pt idx="9">
                  <c:v>-0.4525096800000003</c:v>
                </c:pt>
                <c:pt idx="10">
                  <c:v>-0.47195639999999955</c:v>
                </c:pt>
                <c:pt idx="11">
                  <c:v>-0.45456076999999956</c:v>
                </c:pt>
                <c:pt idx="12">
                  <c:v>-0.41518254999999976</c:v>
                </c:pt>
                <c:pt idx="13">
                  <c:v>-0.36502999000000008</c:v>
                </c:pt>
                <c:pt idx="14">
                  <c:v>-0.31201002000000033</c:v>
                </c:pt>
                <c:pt idx="15">
                  <c:v>-0.26125555999999966</c:v>
                </c:pt>
                <c:pt idx="16">
                  <c:v>-0.21572559999999963</c:v>
                </c:pt>
                <c:pt idx="17">
                  <c:v>-0.17678884000000006</c:v>
                </c:pt>
                <c:pt idx="18">
                  <c:v>-0.14473494000000059</c:v>
                </c:pt>
                <c:pt idx="19">
                  <c:v>-0.1191877299999991</c:v>
                </c:pt>
                <c:pt idx="20">
                  <c:v>-9.9416179999999021E-2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4-423A-A187-148A8660E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9360490"/>
        <c:axId val="24947659"/>
      </c:lineChart>
      <c:lineChart>
        <c:grouping val="standard"/>
        <c:varyColors val="0"/>
        <c:ser>
          <c:idx val="1"/>
          <c:order val="1"/>
          <c:tx>
            <c:v>Emploi salarié en milliers (Droite)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Macro!$L$17:$AF$17</c:f>
              <c:numCache>
                <c:formatCode>General</c:formatCode>
                <c:ptCount val="21"/>
                <c:pt idx="0">
                  <c:v>-2463.22091</c:v>
                </c:pt>
                <c:pt idx="1">
                  <c:v>-1896.9845700000005</c:v>
                </c:pt>
                <c:pt idx="2">
                  <c:v>-1311.2773200000011</c:v>
                </c:pt>
                <c:pt idx="3">
                  <c:v>-849.06593000000066</c:v>
                </c:pt>
                <c:pt idx="4">
                  <c:v>-505.66457999999693</c:v>
                </c:pt>
                <c:pt idx="5">
                  <c:v>-255.62939000000188</c:v>
                </c:pt>
                <c:pt idx="6">
                  <c:v>-77.808600000000297</c:v>
                </c:pt>
                <c:pt idx="7">
                  <c:v>43.370330000001559</c:v>
                </c:pt>
                <c:pt idx="8">
                  <c:v>120.11710999999923</c:v>
                </c:pt>
                <c:pt idx="9">
                  <c:v>162.76828000000023</c:v>
                </c:pt>
                <c:pt idx="10">
                  <c:v>180.31925000000047</c:v>
                </c:pt>
                <c:pt idx="11">
                  <c:v>180.46352000000115</c:v>
                </c:pt>
                <c:pt idx="12">
                  <c:v>169.51270999999906</c:v>
                </c:pt>
                <c:pt idx="13">
                  <c:v>152.37791999999899</c:v>
                </c:pt>
                <c:pt idx="14">
                  <c:v>132.6568299999999</c:v>
                </c:pt>
                <c:pt idx="15">
                  <c:v>112.8052400000015</c:v>
                </c:pt>
                <c:pt idx="16">
                  <c:v>94.352439999998751</c:v>
                </c:pt>
                <c:pt idx="17">
                  <c:v>78.123669999997219</c:v>
                </c:pt>
                <c:pt idx="18">
                  <c:v>64.444049999998242</c:v>
                </c:pt>
                <c:pt idx="19">
                  <c:v>53.310320000000502</c:v>
                </c:pt>
                <c:pt idx="20">
                  <c:v>44.525439999997616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4-423A-A187-148A8660E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0172202"/>
        <c:axId val="87275922"/>
      </c:lineChart>
      <c:catAx>
        <c:axId val="2936049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947659"/>
        <c:crosses val="autoZero"/>
        <c:auto val="1"/>
        <c:lblAlgn val="ctr"/>
        <c:lblOffset val="100"/>
        <c:noMultiLvlLbl val="0"/>
      </c:catAx>
      <c:valAx>
        <c:axId val="249476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360490"/>
        <c:crosses val="autoZero"/>
        <c:crossBetween val="between"/>
      </c:valAx>
      <c:catAx>
        <c:axId val="9017220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275922"/>
        <c:crosses val="autoZero"/>
        <c:auto val="1"/>
        <c:lblAlgn val="ctr"/>
        <c:lblOffset val="100"/>
        <c:noMultiLvlLbl val="0"/>
      </c:catAx>
      <c:valAx>
        <c:axId val="8727592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72202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Compte Public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solde primaire public (en pts de PIB)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Macro!$L$20:$AF$20</c:f>
              <c:numCache>
                <c:formatCode>General</c:formatCode>
                <c:ptCount val="21"/>
                <c:pt idx="0">
                  <c:v>-11.747034001000001</c:v>
                </c:pt>
                <c:pt idx="1">
                  <c:v>-5.1564452690000007</c:v>
                </c:pt>
                <c:pt idx="2">
                  <c:v>-3.7520895970000003</c:v>
                </c:pt>
                <c:pt idx="3">
                  <c:v>-2.6628545349999997</c:v>
                </c:pt>
                <c:pt idx="4">
                  <c:v>-1.8323918719999999</c:v>
                </c:pt>
                <c:pt idx="5">
                  <c:v>-1.2066302580000001</c:v>
                </c:pt>
                <c:pt idx="6">
                  <c:v>-0.74361370500000001</c:v>
                </c:pt>
                <c:pt idx="7">
                  <c:v>-0.40894099099999992</c:v>
                </c:pt>
                <c:pt idx="8">
                  <c:v>-0.17308585900000004</c:v>
                </c:pt>
                <c:pt idx="9">
                  <c:v>-1.0780888999999995E-2</c:v>
                </c:pt>
                <c:pt idx="10">
                  <c:v>9.8873993000000035E-2</c:v>
                </c:pt>
                <c:pt idx="11">
                  <c:v>0.17236193899999994</c:v>
                </c:pt>
                <c:pt idx="12">
                  <c:v>0.22200083900000001</c:v>
                </c:pt>
                <c:pt idx="13">
                  <c:v>0.25646569699999999</c:v>
                </c:pt>
                <c:pt idx="14">
                  <c:v>0.28146417000000001</c:v>
                </c:pt>
                <c:pt idx="15">
                  <c:v>0.30044857300000011</c:v>
                </c:pt>
                <c:pt idx="16">
                  <c:v>0.31527867199999993</c:v>
                </c:pt>
                <c:pt idx="17">
                  <c:v>0.32678437599999988</c:v>
                </c:pt>
                <c:pt idx="18">
                  <c:v>0.33520673200000001</c:v>
                </c:pt>
                <c:pt idx="19">
                  <c:v>0.34051683900000002</c:v>
                </c:pt>
                <c:pt idx="20">
                  <c:v>0.342625811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2-43E9-8C34-EB2B61F7695E}"/>
            </c:ext>
          </c:extLst>
        </c:ser>
        <c:ser>
          <c:idx val="1"/>
          <c:order val="1"/>
          <c:tx>
            <c:v>Dette publique (en pts de PIB)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Macro!$L$21:$AF$21</c:f>
              <c:numCache>
                <c:formatCode>General</c:formatCode>
                <c:ptCount val="21"/>
                <c:pt idx="0">
                  <c:v>32.000553699999998</c:v>
                </c:pt>
                <c:pt idx="1">
                  <c:v>20.742062629999992</c:v>
                </c:pt>
                <c:pt idx="2">
                  <c:v>23.618840339999991</c:v>
                </c:pt>
                <c:pt idx="3">
                  <c:v>24.805869140000002</c:v>
                </c:pt>
                <c:pt idx="4">
                  <c:v>25.15907653999999</c:v>
                </c:pt>
                <c:pt idx="5">
                  <c:v>25.033406339999985</c:v>
                </c:pt>
                <c:pt idx="6">
                  <c:v>24.621231120000008</c:v>
                </c:pt>
                <c:pt idx="7">
                  <c:v>24.043677600000002</c:v>
                </c:pt>
                <c:pt idx="8">
                  <c:v>23.379587269999991</c:v>
                </c:pt>
                <c:pt idx="9">
                  <c:v>22.678530529999996</c:v>
                </c:pt>
                <c:pt idx="10">
                  <c:v>21.969367789999993</c:v>
                </c:pt>
                <c:pt idx="11">
                  <c:v>21.266970539999996</c:v>
                </c:pt>
                <c:pt idx="12">
                  <c:v>20.577523480000004</c:v>
                </c:pt>
                <c:pt idx="13">
                  <c:v>19.902465720000006</c:v>
                </c:pt>
                <c:pt idx="14">
                  <c:v>19.24119245000001</c:v>
                </c:pt>
                <c:pt idx="15">
                  <c:v>18.592729170000013</c:v>
                </c:pt>
                <c:pt idx="16">
                  <c:v>17.956622890000006</c:v>
                </c:pt>
                <c:pt idx="17">
                  <c:v>17.333285209999993</c:v>
                </c:pt>
                <c:pt idx="18">
                  <c:v>16.723984010000002</c:v>
                </c:pt>
                <c:pt idx="19">
                  <c:v>16.130640719999999</c:v>
                </c:pt>
                <c:pt idx="20">
                  <c:v>15.555547319999995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2-43E9-8C34-EB2B61F76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380339"/>
        <c:axId val="62546443"/>
      </c:lineChart>
      <c:catAx>
        <c:axId val="1738033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546443"/>
        <c:crosses val="autoZero"/>
        <c:auto val="1"/>
        <c:lblAlgn val="ctr"/>
        <c:lblOffset val="100"/>
        <c:noMultiLvlLbl val="0"/>
      </c:catAx>
      <c:valAx>
        <c:axId val="625464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38033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Emissions de CO2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Emissions de CO2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Macro!$L$22:$AF$22</c:f>
              <c:numCache>
                <c:formatCode>General</c:formatCode>
                <c:ptCount val="21"/>
                <c:pt idx="0">
                  <c:v>-24.231594622510421</c:v>
                </c:pt>
                <c:pt idx="1">
                  <c:v>-5.4085271152042536</c:v>
                </c:pt>
                <c:pt idx="2">
                  <c:v>-3.3698141483324395</c:v>
                </c:pt>
                <c:pt idx="3">
                  <c:v>-2.4483087051531016</c:v>
                </c:pt>
                <c:pt idx="4">
                  <c:v>-1.790101129501187</c:v>
                </c:pt>
                <c:pt idx="5">
                  <c:v>-1.2552807830526147</c:v>
                </c:pt>
                <c:pt idx="6">
                  <c:v>-0.82957662504778984</c:v>
                </c:pt>
                <c:pt idx="7">
                  <c:v>-0.50792592824282501</c:v>
                </c:pt>
                <c:pt idx="8">
                  <c:v>-0.2778030111448615</c:v>
                </c:pt>
                <c:pt idx="9">
                  <c:v>-0.12121748792044418</c:v>
                </c:pt>
                <c:pt idx="10">
                  <c:v>-1.891734212042806E-2</c:v>
                </c:pt>
                <c:pt idx="11">
                  <c:v>4.6527570822130215E-2</c:v>
                </c:pt>
                <c:pt idx="12">
                  <c:v>8.9154937386903832E-2</c:v>
                </c:pt>
                <c:pt idx="13">
                  <c:v>0.11921154196850026</c:v>
                </c:pt>
                <c:pt idx="14">
                  <c:v>0.1434678581438309</c:v>
                </c:pt>
                <c:pt idx="15">
                  <c:v>0.16586940675884509</c:v>
                </c:pt>
                <c:pt idx="16">
                  <c:v>0.18827560638154939</c:v>
                </c:pt>
                <c:pt idx="17">
                  <c:v>0.21114582366443813</c:v>
                </c:pt>
                <c:pt idx="18">
                  <c:v>0.2341077596769825</c:v>
                </c:pt>
                <c:pt idx="19">
                  <c:v>0.256388993263168</c:v>
                </c:pt>
                <c:pt idx="20">
                  <c:v>0.27711851186762448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A-4C67-898B-48107200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3284247"/>
        <c:axId val="64969632"/>
      </c:lineChart>
      <c:catAx>
        <c:axId val="73284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969632"/>
        <c:crosses val="autoZero"/>
        <c:auto val="1"/>
        <c:lblAlgn val="ctr"/>
        <c:lblOffset val="100"/>
        <c:noMultiLvlLbl val="0"/>
      </c:catAx>
      <c:valAx>
        <c:axId val="649696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28424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Investissement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Investissement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Macro!$L$4:$AF$4</c:f>
              <c:numCache>
                <c:formatCode>General</c:formatCode>
                <c:ptCount val="21"/>
                <c:pt idx="0">
                  <c:v>-10.330727546160656</c:v>
                </c:pt>
                <c:pt idx="1">
                  <c:v>-6.4897043463886366</c:v>
                </c:pt>
                <c:pt idx="2">
                  <c:v>-4.0459014356530769</c:v>
                </c:pt>
                <c:pt idx="3">
                  <c:v>-2.7480777868116091</c:v>
                </c:pt>
                <c:pt idx="4">
                  <c:v>-2.0190592309499378</c:v>
                </c:pt>
                <c:pt idx="5">
                  <c:v>-1.5724279322543833</c:v>
                </c:pt>
                <c:pt idx="6">
                  <c:v>-1.281068763203197</c:v>
                </c:pt>
                <c:pt idx="7">
                  <c:v>-1.085239743249844</c:v>
                </c:pt>
                <c:pt idx="8">
                  <c:v>-0.95196273538427079</c:v>
                </c:pt>
                <c:pt idx="9">
                  <c:v>-0.85934729481537131</c:v>
                </c:pt>
                <c:pt idx="10">
                  <c:v>-0.79110944892553103</c:v>
                </c:pt>
                <c:pt idx="11">
                  <c:v>-0.73486029963837352</c:v>
                </c:pt>
                <c:pt idx="12">
                  <c:v>-0.68155517595487325</c:v>
                </c:pt>
                <c:pt idx="13">
                  <c:v>-0.62513972632277648</c:v>
                </c:pt>
                <c:pt idx="14">
                  <c:v>-0.56212024526310911</c:v>
                </c:pt>
                <c:pt idx="15">
                  <c:v>-0.49104751591061424</c:v>
                </c:pt>
                <c:pt idx="16">
                  <c:v>-0.41197711176396146</c:v>
                </c:pt>
                <c:pt idx="17">
                  <c:v>-0.32596772157928999</c:v>
                </c:pt>
                <c:pt idx="18">
                  <c:v>-0.2346568581387154</c:v>
                </c:pt>
                <c:pt idx="19">
                  <c:v>-0.13992983769666179</c:v>
                </c:pt>
                <c:pt idx="20">
                  <c:v>-4.3681897049052676E-2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A-4C3A-8E25-DE2C16CD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0324303"/>
        <c:axId val="27619655"/>
      </c:lineChart>
      <c:catAx>
        <c:axId val="3032430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7619655"/>
        <c:crosses val="autoZero"/>
        <c:auto val="1"/>
        <c:lblAlgn val="ctr"/>
        <c:lblOffset val="100"/>
        <c:noMultiLvlLbl val="0"/>
      </c:catAx>
      <c:valAx>
        <c:axId val="276196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2430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4453781512601"/>
          <c:y val="0.200420002625016"/>
          <c:w val="0.85033613445378198"/>
          <c:h val="0.44966531040819002"/>
        </c:manualLayout>
      </c:layout>
      <c:lineChart>
        <c:grouping val="standard"/>
        <c:varyColors val="0"/>
        <c:ser>
          <c:idx val="0"/>
          <c:order val="0"/>
          <c:tx>
            <c:v>Prix de la valeur ajoutée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Macro!$L$11:$AF$11</c:f>
              <c:numCache>
                <c:formatCode>General</c:formatCode>
                <c:ptCount val="21"/>
                <c:pt idx="0">
                  <c:v>-2.9929350914087438</c:v>
                </c:pt>
                <c:pt idx="1">
                  <c:v>-4.530603563219926</c:v>
                </c:pt>
                <c:pt idx="2">
                  <c:v>-4.9799659946138108</c:v>
                </c:pt>
                <c:pt idx="3">
                  <c:v>-5.0198087048316964</c:v>
                </c:pt>
                <c:pt idx="4">
                  <c:v>-4.8532788267833133</c:v>
                </c:pt>
                <c:pt idx="5">
                  <c:v>-4.5702085850715557</c:v>
                </c:pt>
                <c:pt idx="6">
                  <c:v>-4.2164666973734892</c:v>
                </c:pt>
                <c:pt idx="7">
                  <c:v>-3.8203270768547459</c:v>
                </c:pt>
                <c:pt idx="8">
                  <c:v>-3.4023378261279991</c:v>
                </c:pt>
                <c:pt idx="9">
                  <c:v>-2.978638598363148</c:v>
                </c:pt>
                <c:pt idx="10">
                  <c:v>-2.5619071937353355</c:v>
                </c:pt>
                <c:pt idx="11">
                  <c:v>-2.1616983406340995</c:v>
                </c:pt>
                <c:pt idx="12">
                  <c:v>-1.784778217546068</c:v>
                </c:pt>
                <c:pt idx="13">
                  <c:v>-1.4355566415463095</c:v>
                </c:pt>
                <c:pt idx="14">
                  <c:v>-1.1165604164068088</c:v>
                </c:pt>
                <c:pt idx="15">
                  <c:v>-0.82888297113046239</c:v>
                </c:pt>
                <c:pt idx="16">
                  <c:v>-0.57256803140236512</c:v>
                </c:pt>
                <c:pt idx="17">
                  <c:v>-0.346915426469252</c:v>
                </c:pt>
                <c:pt idx="18">
                  <c:v>-0.15071336772694011</c:v>
                </c:pt>
                <c:pt idx="19">
                  <c:v>1.7591920257808979E-2</c:v>
                </c:pt>
                <c:pt idx="20">
                  <c:v>0.15977535091358241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3-4800-9750-9C4AFC295145}"/>
            </c:ext>
          </c:extLst>
        </c:ser>
        <c:ser>
          <c:idx val="1"/>
          <c:order val="1"/>
          <c:tx>
            <c:v>Prix des consommations intermédiaires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Macro!$L$12:$AF$12</c:f>
              <c:numCache>
                <c:formatCode>General</c:formatCode>
                <c:ptCount val="21"/>
                <c:pt idx="0">
                  <c:v>-2.2796237211651693</c:v>
                </c:pt>
                <c:pt idx="1">
                  <c:v>-3.0906312675905934</c:v>
                </c:pt>
                <c:pt idx="2">
                  <c:v>-3.3103454577516955</c:v>
                </c:pt>
                <c:pt idx="3">
                  <c:v>-3.3122780787419037</c:v>
                </c:pt>
                <c:pt idx="4">
                  <c:v>-3.2200745647006368</c:v>
                </c:pt>
                <c:pt idx="5">
                  <c:v>-3.0705155168609499</c:v>
                </c:pt>
                <c:pt idx="6">
                  <c:v>-2.8756411160669959</c:v>
                </c:pt>
                <c:pt idx="7">
                  <c:v>-2.6438630235969152</c:v>
                </c:pt>
                <c:pt idx="8">
                  <c:v>-2.3849806534233076</c:v>
                </c:pt>
                <c:pt idx="9">
                  <c:v>-2.1098841947338687</c:v>
                </c:pt>
                <c:pt idx="10">
                  <c:v>-1.8291729729546291</c:v>
                </c:pt>
                <c:pt idx="11">
                  <c:v>-1.5520716619696673</c:v>
                </c:pt>
                <c:pt idx="12">
                  <c:v>-1.2859030363281732</c:v>
                </c:pt>
                <c:pt idx="13">
                  <c:v>-1.0360046076480001</c:v>
                </c:pt>
                <c:pt idx="14">
                  <c:v>-0.80590814851235759</c:v>
                </c:pt>
                <c:pt idx="15">
                  <c:v>-0.59763703533834978</c:v>
                </c:pt>
                <c:pt idx="16">
                  <c:v>-0.41202880831919808</c:v>
                </c:pt>
                <c:pt idx="17">
                  <c:v>-0.24903445092311349</c:v>
                </c:pt>
                <c:pt idx="18">
                  <c:v>-0.10797208365251887</c:v>
                </c:pt>
                <c:pt idx="19">
                  <c:v>1.2269176137524873E-2</c:v>
                </c:pt>
                <c:pt idx="20">
                  <c:v>0.1130726084672018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3-4800-9750-9C4AFC295145}"/>
            </c:ext>
          </c:extLst>
        </c:ser>
        <c:ser>
          <c:idx val="2"/>
          <c:order val="2"/>
          <c:tx>
            <c:v>Prix des exportations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Macro!$L$13:$AF$13</c:f>
              <c:numCache>
                <c:formatCode>General</c:formatCode>
                <c:ptCount val="21"/>
                <c:pt idx="0">
                  <c:v>-2.6311094069846441</c:v>
                </c:pt>
                <c:pt idx="1">
                  <c:v>-3.5116308409168018</c:v>
                </c:pt>
                <c:pt idx="2">
                  <c:v>-3.7205265116943775</c:v>
                </c:pt>
                <c:pt idx="3">
                  <c:v>-3.6712914587010537</c:v>
                </c:pt>
                <c:pt idx="4">
                  <c:v>-3.51433093249226</c:v>
                </c:pt>
                <c:pt idx="5">
                  <c:v>-3.3027796634075957</c:v>
                </c:pt>
                <c:pt idx="6">
                  <c:v>-3.0555705986254011</c:v>
                </c:pt>
                <c:pt idx="7">
                  <c:v>-2.7822363978365572</c:v>
                </c:pt>
                <c:pt idx="8">
                  <c:v>-2.4912468039540392</c:v>
                </c:pt>
                <c:pt idx="9">
                  <c:v>-2.1915997952673405</c:v>
                </c:pt>
                <c:pt idx="10">
                  <c:v>-1.8922042482543144</c:v>
                </c:pt>
                <c:pt idx="11">
                  <c:v>-1.6009722280675875</c:v>
                </c:pt>
                <c:pt idx="12">
                  <c:v>-1.3242452805420801</c:v>
                </c:pt>
                <c:pt idx="13">
                  <c:v>-1.066618656085061</c:v>
                </c:pt>
                <c:pt idx="14">
                  <c:v>-0.83104675297113184</c:v>
                </c:pt>
                <c:pt idx="15">
                  <c:v>-0.61909317795684204</c:v>
                </c:pt>
                <c:pt idx="16">
                  <c:v>-0.43122551316704394</c:v>
                </c:pt>
                <c:pt idx="17">
                  <c:v>-0.26709781903555552</c:v>
                </c:pt>
                <c:pt idx="18">
                  <c:v>-0.12579148436931975</c:v>
                </c:pt>
                <c:pt idx="19">
                  <c:v>-6.0072595085336467E-3</c:v>
                </c:pt>
                <c:pt idx="20">
                  <c:v>9.3788148956064354E-2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3-4800-9750-9C4AFC295145}"/>
            </c:ext>
          </c:extLst>
        </c:ser>
        <c:ser>
          <c:idx val="3"/>
          <c:order val="3"/>
          <c:tx>
            <c:v>Prix des importations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Macro!$L$14:$AF$14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C3-4800-9750-9C4AFC295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9474436"/>
        <c:axId val="88165214"/>
      </c:lineChart>
      <c:catAx>
        <c:axId val="494744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165214"/>
        <c:crosses val="autoZero"/>
        <c:auto val="1"/>
        <c:lblAlgn val="ctr"/>
        <c:lblOffset val="100"/>
        <c:noMultiLvlLbl val="0"/>
      </c:catAx>
      <c:valAx>
        <c:axId val="881652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9474436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3.5651574803149601E-2"/>
          <c:y val="0.66098352289297202"/>
          <c:w val="0.93425240594925596"/>
          <c:h val="0.3390164771070279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698400</xdr:colOff>
      <xdr:row>3</xdr:row>
      <xdr:rowOff>87480</xdr:rowOff>
    </xdr:from>
    <xdr:to>
      <xdr:col>6</xdr:col>
      <xdr:colOff>164160</xdr:colOff>
      <xdr:row>17</xdr:row>
      <xdr:rowOff>164520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193680</xdr:colOff>
      <xdr:row>3</xdr:row>
      <xdr:rowOff>92160</xdr:rowOff>
    </xdr:from>
    <xdr:to>
      <xdr:col>11</xdr:col>
      <xdr:colOff>637560</xdr:colOff>
      <xdr:row>17</xdr:row>
      <xdr:rowOff>142200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695160</xdr:colOff>
      <xdr:row>3</xdr:row>
      <xdr:rowOff>123840</xdr:rowOff>
    </xdr:from>
    <xdr:to>
      <xdr:col>17</xdr:col>
      <xdr:colOff>370440</xdr:colOff>
      <xdr:row>18</xdr:row>
      <xdr:rowOff>9000</xdr:rowOff>
    </xdr:to>
    <xdr:graphicFrame macro="">
      <xdr:nvGraphicFramePr>
        <xdr:cNvPr id="4" name="Graphiqu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250920</xdr:colOff>
      <xdr:row>19</xdr:row>
      <xdr:rowOff>19080</xdr:rowOff>
    </xdr:from>
    <xdr:to>
      <xdr:col>11</xdr:col>
      <xdr:colOff>734760</xdr:colOff>
      <xdr:row>33</xdr:row>
      <xdr:rowOff>94680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19080</xdr:colOff>
      <xdr:row>19</xdr:row>
      <xdr:rowOff>12600</xdr:rowOff>
    </xdr:from>
    <xdr:to>
      <xdr:col>17</xdr:col>
      <xdr:colOff>358200</xdr:colOff>
      <xdr:row>33</xdr:row>
      <xdr:rowOff>88200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806400</xdr:colOff>
      <xdr:row>34</xdr:row>
      <xdr:rowOff>155520</xdr:rowOff>
    </xdr:from>
    <xdr:to>
      <xdr:col>6</xdr:col>
      <xdr:colOff>259560</xdr:colOff>
      <xdr:row>49</xdr:row>
      <xdr:rowOff>40680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409680</xdr:colOff>
      <xdr:row>35</xdr:row>
      <xdr:rowOff>31680</xdr:rowOff>
    </xdr:from>
    <xdr:to>
      <xdr:col>12</xdr:col>
      <xdr:colOff>158040</xdr:colOff>
      <xdr:row>49</xdr:row>
      <xdr:rowOff>107280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352440</xdr:colOff>
      <xdr:row>3</xdr:row>
      <xdr:rowOff>130320</xdr:rowOff>
    </xdr:from>
    <xdr:to>
      <xdr:col>23</xdr:col>
      <xdr:colOff>100800</xdr:colOff>
      <xdr:row>17</xdr:row>
      <xdr:rowOff>142200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422280</xdr:colOff>
      <xdr:row>19</xdr:row>
      <xdr:rowOff>34920</xdr:rowOff>
    </xdr:from>
    <xdr:to>
      <xdr:col>23</xdr:col>
      <xdr:colOff>170640</xdr:colOff>
      <xdr:row>33</xdr:row>
      <xdr:rowOff>110520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781200</xdr:colOff>
      <xdr:row>19</xdr:row>
      <xdr:rowOff>19080</xdr:rowOff>
    </xdr:from>
    <xdr:to>
      <xdr:col>6</xdr:col>
      <xdr:colOff>253440</xdr:colOff>
      <xdr:row>33</xdr:row>
      <xdr:rowOff>94680</xdr:rowOff>
    </xdr:to>
    <xdr:graphicFrame macro="">
      <xdr:nvGraphicFramePr>
        <xdr:cNvPr id="11" name="Graphiqu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zoomScaleNormal="100" workbookViewId="0">
      <selection activeCell="J6" sqref="J6"/>
    </sheetView>
  </sheetViews>
  <sheetFormatPr defaultColWidth="12.42578125" defaultRowHeight="15" x14ac:dyDescent="0.25"/>
  <cols>
    <col min="1" max="1" width="37.42578125" customWidth="1"/>
  </cols>
  <sheetData>
    <row r="1" spans="1:10" ht="30" customHeight="1" x14ac:dyDescent="0.25">
      <c r="A1" s="1"/>
      <c r="B1" s="23" t="s">
        <v>0</v>
      </c>
      <c r="C1" s="23"/>
      <c r="D1" s="23"/>
      <c r="E1" s="23"/>
      <c r="F1" s="23"/>
      <c r="G1" s="23"/>
      <c r="H1" s="2"/>
      <c r="I1" s="2"/>
      <c r="J1" s="2"/>
    </row>
    <row r="2" spans="1:10" ht="15.75" x14ac:dyDescent="0.25">
      <c r="A2" s="3"/>
      <c r="B2" s="24" t="s">
        <v>1</v>
      </c>
      <c r="C2" s="24"/>
      <c r="D2" s="24"/>
      <c r="E2" s="24"/>
      <c r="F2" s="24"/>
      <c r="G2" s="24"/>
      <c r="H2" s="2"/>
      <c r="I2" s="2"/>
      <c r="J2" s="2"/>
    </row>
    <row r="3" spans="1:10" x14ac:dyDescent="0.25">
      <c r="A3" s="4"/>
      <c r="B3" s="5">
        <v>2020</v>
      </c>
      <c r="C3" s="6">
        <v>2021</v>
      </c>
      <c r="D3" s="6">
        <v>2022</v>
      </c>
      <c r="E3" s="6">
        <v>2025</v>
      </c>
      <c r="F3" s="6">
        <v>2030</v>
      </c>
      <c r="G3" s="7">
        <v>2040</v>
      </c>
      <c r="H3" s="2"/>
      <c r="I3" s="2"/>
      <c r="J3" s="2"/>
    </row>
    <row r="4" spans="1:10" x14ac:dyDescent="0.25">
      <c r="A4" s="8" t="s">
        <v>2</v>
      </c>
      <c r="B4" s="9">
        <f>Macro!L2</f>
        <v>-16.926203168827026</v>
      </c>
      <c r="C4" s="10">
        <f>Macro!M2</f>
        <v>-2.7527887065394108</v>
      </c>
      <c r="D4" s="10">
        <f>Macro!N2</f>
        <v>-2.4782189341263305</v>
      </c>
      <c r="E4" s="10">
        <f>Macro!Q2</f>
        <v>-0.82909889341429288</v>
      </c>
      <c r="F4" s="10">
        <f>Macro!V2</f>
        <v>0.18710907567847102</v>
      </c>
      <c r="G4" s="11">
        <f>Macro!AF2</f>
        <v>0.20319772147825432</v>
      </c>
      <c r="H4" s="2"/>
      <c r="I4" s="2"/>
      <c r="J4" s="2"/>
    </row>
    <row r="5" spans="1:10" x14ac:dyDescent="0.25">
      <c r="A5" s="8" t="s">
        <v>3</v>
      </c>
      <c r="B5" s="9">
        <f>Macro!L3</f>
        <v>-35.634408027301333</v>
      </c>
      <c r="C5" s="10">
        <f>Macro!M3</f>
        <v>-5.5407699631812353</v>
      </c>
      <c r="D5" s="10">
        <f>Macro!N3</f>
        <v>-5.1239997491444811</v>
      </c>
      <c r="E5" s="10">
        <f>Macro!Q3</f>
        <v>-2.4187200457304603</v>
      </c>
      <c r="F5" s="10">
        <f>Macro!V3</f>
        <v>-0.21272804451870631</v>
      </c>
      <c r="G5" s="11">
        <f>Macro!AF3</f>
        <v>0.38767603918292703</v>
      </c>
      <c r="H5" s="2"/>
      <c r="I5" s="2"/>
      <c r="J5" s="2"/>
    </row>
    <row r="6" spans="1:10" x14ac:dyDescent="0.25">
      <c r="A6" s="8" t="s">
        <v>4</v>
      </c>
      <c r="B6" s="9">
        <f>Macro!L4</f>
        <v>-10.330727546160656</v>
      </c>
      <c r="C6" s="10">
        <f>Macro!M4</f>
        <v>-6.4897043463886366</v>
      </c>
      <c r="D6" s="10">
        <f>Macro!N4</f>
        <v>-4.0459014356530769</v>
      </c>
      <c r="E6" s="10">
        <f>Macro!Q4</f>
        <v>-1.5724279322543833</v>
      </c>
      <c r="F6" s="10">
        <f>Macro!V4</f>
        <v>-0.79110944892553103</v>
      </c>
      <c r="G6" s="11">
        <f>Macro!AF4</f>
        <v>-4.3681897049052676E-2</v>
      </c>
      <c r="H6" s="2"/>
      <c r="I6" s="2"/>
      <c r="J6" s="2"/>
    </row>
    <row r="7" spans="1:10" x14ac:dyDescent="0.25">
      <c r="A7" s="8" t="s">
        <v>5</v>
      </c>
      <c r="B7" s="9">
        <f>Macro!L5</f>
        <v>0.48155077837386262</v>
      </c>
      <c r="C7" s="10">
        <f>Macro!M5</f>
        <v>0.9849185915989711</v>
      </c>
      <c r="D7" s="10">
        <f>Macro!N5</f>
        <v>1.3781347987723125</v>
      </c>
      <c r="E7" s="10">
        <f>Macro!Q5</f>
        <v>1.8721659621293796</v>
      </c>
      <c r="F7" s="10">
        <f>Macro!V5</f>
        <v>1.4767439608631694</v>
      </c>
      <c r="G7" s="11">
        <f>Macro!AF5</f>
        <v>0.14958804395177605</v>
      </c>
      <c r="H7" s="2"/>
      <c r="I7" s="2"/>
      <c r="J7" s="2"/>
    </row>
    <row r="8" spans="1:10" x14ac:dyDescent="0.25">
      <c r="A8" s="8" t="s">
        <v>6</v>
      </c>
      <c r="B8" s="9">
        <f>Macro!L6</f>
        <v>-22.239361016317726</v>
      </c>
      <c r="C8" s="10">
        <f>Macro!M6</f>
        <v>-5.7597607789143579</v>
      </c>
      <c r="D8" s="10">
        <f>Macro!N6</f>
        <v>-3.7244072810760254</v>
      </c>
      <c r="E8" s="10">
        <f>Macro!Q6</f>
        <v>-1.7106259498113396</v>
      </c>
      <c r="F8" s="10">
        <f>Macro!V6</f>
        <v>-0.43948545212746382</v>
      </c>
      <c r="G8" s="11">
        <f>Macro!AF6</f>
        <v>0.19435731424788383</v>
      </c>
      <c r="H8" s="2"/>
      <c r="I8" s="2"/>
      <c r="J8" s="2"/>
    </row>
    <row r="9" spans="1:10" x14ac:dyDescent="0.25">
      <c r="A9" s="8" t="s">
        <v>7</v>
      </c>
      <c r="B9" s="9">
        <f>Macro!L7</f>
        <v>-7.0203361483111344</v>
      </c>
      <c r="C9" s="10">
        <f>Macro!M7</f>
        <v>-5.4600171301547036</v>
      </c>
      <c r="D9" s="10">
        <f>Macro!N7</f>
        <v>-4.3979663893508718</v>
      </c>
      <c r="E9" s="10">
        <f>Macro!Q7</f>
        <v>-2.0232972816880856</v>
      </c>
      <c r="F9" s="10">
        <f>Macro!V7</f>
        <v>-0.29989344689962394</v>
      </c>
      <c r="G9" s="11">
        <f>Macro!AF7</f>
        <v>0.36891776476530858</v>
      </c>
      <c r="H9" s="2"/>
      <c r="I9" s="2"/>
      <c r="J9" s="2"/>
    </row>
    <row r="10" spans="1:10" x14ac:dyDescent="0.25">
      <c r="A10" s="8" t="s">
        <v>8</v>
      </c>
      <c r="B10" s="9">
        <f>Macro!L8</f>
        <v>27.58089949</v>
      </c>
      <c r="C10" s="10">
        <f>Macro!M8</f>
        <v>7.6552520000000568E-2</v>
      </c>
      <c r="D10" s="10">
        <f>Macro!N8</f>
        <v>0.68062232000000034</v>
      </c>
      <c r="E10" s="10">
        <f>Macro!Q8</f>
        <v>0.36170588000000031</v>
      </c>
      <c r="F10" s="10">
        <f>Macro!V8</f>
        <v>-7.8354769999999796E-2</v>
      </c>
      <c r="G10" s="11">
        <f>Macro!AF8</f>
        <v>-1.674983999999935E-2</v>
      </c>
      <c r="H10" s="2"/>
      <c r="I10" s="2"/>
      <c r="J10" s="2"/>
    </row>
    <row r="11" spans="1:10" x14ac:dyDescent="0.25">
      <c r="A11" s="8" t="s">
        <v>9</v>
      </c>
      <c r="B11" s="9">
        <f>Macro!L9</f>
        <v>-2.2454273111502165</v>
      </c>
      <c r="C11" s="10">
        <f>Macro!M9</f>
        <v>-3.3794889785809468</v>
      </c>
      <c r="D11" s="10">
        <f>Macro!N9</f>
        <v>-3.5371753087060642</v>
      </c>
      <c r="E11" s="10">
        <f>Macro!Q9</f>
        <v>-3.2466491360314098</v>
      </c>
      <c r="F11" s="10">
        <f>Macro!V9</f>
        <v>-1.877200106077237</v>
      </c>
      <c r="G11" s="11">
        <f>Macro!AF9</f>
        <v>0.12467874667976275</v>
      </c>
      <c r="H11" s="2"/>
      <c r="I11" s="2"/>
      <c r="J11" s="2"/>
    </row>
    <row r="12" spans="1:10" x14ac:dyDescent="0.25">
      <c r="A12" s="8" t="s">
        <v>10</v>
      </c>
      <c r="B12" s="9">
        <f>Macro!L10</f>
        <v>-2.6356147813452302</v>
      </c>
      <c r="C12" s="10">
        <f>Macro!M10</f>
        <v>-3.819026638186751</v>
      </c>
      <c r="D12" s="10">
        <f>Macro!N10</f>
        <v>-4.1434709318051377</v>
      </c>
      <c r="E12" s="10">
        <f>Macro!Q10</f>
        <v>-3.8164093263733934</v>
      </c>
      <c r="F12" s="10">
        <f>Macro!V10</f>
        <v>-2.1937555101693373</v>
      </c>
      <c r="G12" s="11">
        <f>Macro!AF10</f>
        <v>0.13633053867128098</v>
      </c>
      <c r="H12" s="2"/>
      <c r="I12" s="2"/>
      <c r="J12" s="2"/>
    </row>
    <row r="13" spans="1:10" x14ac:dyDescent="0.25">
      <c r="A13" s="8" t="s">
        <v>11</v>
      </c>
      <c r="B13" s="9">
        <f>Macro!L11</f>
        <v>-2.9929350914087438</v>
      </c>
      <c r="C13" s="10">
        <f>Macro!M11</f>
        <v>-4.530603563219926</v>
      </c>
      <c r="D13" s="10">
        <f>Macro!N11</f>
        <v>-4.9799659946138108</v>
      </c>
      <c r="E13" s="10">
        <f>Macro!Q11</f>
        <v>-4.5702085850715557</v>
      </c>
      <c r="F13" s="10">
        <f>Macro!V11</f>
        <v>-2.5619071937353355</v>
      </c>
      <c r="G13" s="11">
        <f>Macro!AF11</f>
        <v>0.15977535091358241</v>
      </c>
      <c r="H13" s="2"/>
      <c r="I13" s="2"/>
      <c r="J13" s="2"/>
    </row>
    <row r="14" spans="1:10" x14ac:dyDescent="0.25">
      <c r="A14" s="8" t="s">
        <v>12</v>
      </c>
      <c r="B14" s="9">
        <f>Macro!L12</f>
        <v>-2.2796237211651693</v>
      </c>
      <c r="C14" s="10">
        <f>Macro!M12</f>
        <v>-3.0906312675905934</v>
      </c>
      <c r="D14" s="10">
        <f>Macro!N12</f>
        <v>-3.3103454577516955</v>
      </c>
      <c r="E14" s="10">
        <f>Macro!Q12</f>
        <v>-3.0705155168609499</v>
      </c>
      <c r="F14" s="10">
        <f>Macro!V12</f>
        <v>-1.8291729729546291</v>
      </c>
      <c r="G14" s="11">
        <f>Macro!AF12</f>
        <v>0.1130726084672018</v>
      </c>
      <c r="H14" s="2"/>
      <c r="I14" s="2"/>
      <c r="J14" s="2"/>
    </row>
    <row r="15" spans="1:10" x14ac:dyDescent="0.25">
      <c r="A15" s="8" t="s">
        <v>13</v>
      </c>
      <c r="B15" s="9">
        <f>Macro!L13</f>
        <v>-2.6311094069846441</v>
      </c>
      <c r="C15" s="10">
        <f>Macro!M13</f>
        <v>-3.5116308409168018</v>
      </c>
      <c r="D15" s="10">
        <f>Macro!N13</f>
        <v>-3.7205265116943775</v>
      </c>
      <c r="E15" s="10">
        <f>Macro!Q13</f>
        <v>-3.3027796634075957</v>
      </c>
      <c r="F15" s="10">
        <f>Macro!V13</f>
        <v>-1.8922042482543144</v>
      </c>
      <c r="G15" s="11">
        <f>Macro!AF13</f>
        <v>9.3788148956064354E-2</v>
      </c>
      <c r="H15" s="2"/>
      <c r="I15" s="2"/>
      <c r="J15" s="2"/>
    </row>
    <row r="16" spans="1:10" x14ac:dyDescent="0.25">
      <c r="A16" s="8" t="s">
        <v>14</v>
      </c>
      <c r="B16" s="9">
        <f>Macro!L14</f>
        <v>0</v>
      </c>
      <c r="C16" s="10">
        <f>Macro!M14</f>
        <v>0</v>
      </c>
      <c r="D16" s="10">
        <f>Macro!N14</f>
        <v>0</v>
      </c>
      <c r="E16" s="10">
        <f>Macro!Q14</f>
        <v>0</v>
      </c>
      <c r="F16" s="10">
        <f>Macro!V14</f>
        <v>0</v>
      </c>
      <c r="G16" s="11">
        <f>Macro!AF14</f>
        <v>0</v>
      </c>
      <c r="H16" s="2"/>
      <c r="I16" s="2"/>
      <c r="J16" s="2"/>
    </row>
    <row r="17" spans="1:10" x14ac:dyDescent="0.25">
      <c r="A17" s="8" t="s">
        <v>15</v>
      </c>
      <c r="B17" s="9">
        <f>Macro!L15</f>
        <v>-1.2610467100644396</v>
      </c>
      <c r="C17" s="10">
        <f>Macro!M15</f>
        <v>-2.6744595095740786</v>
      </c>
      <c r="D17" s="10">
        <f>Macro!N15</f>
        <v>-3.6733817734936003</v>
      </c>
      <c r="E17" s="10">
        <f>Macro!Q15</f>
        <v>-4.3209888966500358</v>
      </c>
      <c r="F17" s="10">
        <f>Macro!V15</f>
        <v>-2.6820314030166492</v>
      </c>
      <c r="G17" s="11">
        <f>Macro!AF15</f>
        <v>7.9205329507159306E-2</v>
      </c>
      <c r="H17" s="2"/>
      <c r="I17" s="2"/>
      <c r="J17" s="2"/>
    </row>
    <row r="18" spans="1:10" x14ac:dyDescent="0.25">
      <c r="A18" s="8" t="s">
        <v>16</v>
      </c>
      <c r="B18" s="9">
        <f>Macro!L16</f>
        <v>1.7853219110473217</v>
      </c>
      <c r="C18" s="10">
        <f>Macro!M16</f>
        <v>1.9442293746118944</v>
      </c>
      <c r="D18" s="10">
        <f>Macro!N16</f>
        <v>1.3750618350663268</v>
      </c>
      <c r="E18" s="10">
        <f>Macro!Q16</f>
        <v>0.26115501418368936</v>
      </c>
      <c r="F18" s="10">
        <f>Macro!V16</f>
        <v>-0.12328260607631369</v>
      </c>
      <c r="G18" s="11">
        <f>Macro!AF16</f>
        <v>-8.044148087736902E-2</v>
      </c>
      <c r="H18" s="2"/>
      <c r="I18" s="2"/>
      <c r="J18" s="2"/>
    </row>
    <row r="19" spans="1:10" x14ac:dyDescent="0.25">
      <c r="A19" s="8" t="s">
        <v>17</v>
      </c>
      <c r="B19" s="9">
        <f>Macro!L17</f>
        <v>-2463.22091</v>
      </c>
      <c r="C19" s="10">
        <f>Macro!M17</f>
        <v>-1896.9845700000005</v>
      </c>
      <c r="D19" s="10">
        <f>Macro!N17</f>
        <v>-1311.2773200000011</v>
      </c>
      <c r="E19" s="10">
        <f>Macro!Q17</f>
        <v>-255.62939000000188</v>
      </c>
      <c r="F19" s="10">
        <f>Macro!V17</f>
        <v>180.31925000000047</v>
      </c>
      <c r="G19" s="11">
        <f>Macro!AF17</f>
        <v>44.525439999997616</v>
      </c>
      <c r="H19" s="2"/>
      <c r="I19" s="2"/>
      <c r="J19" s="2"/>
    </row>
    <row r="20" spans="1:10" x14ac:dyDescent="0.25">
      <c r="A20" s="8" t="s">
        <v>18</v>
      </c>
      <c r="B20" s="9">
        <f>Macro!L18</f>
        <v>7.3707358399999992</v>
      </c>
      <c r="C20" s="10">
        <f>Macro!M18</f>
        <v>5.0617322999999992</v>
      </c>
      <c r="D20" s="10">
        <f>Macro!N18</f>
        <v>3.17717743</v>
      </c>
      <c r="E20" s="10">
        <f>Macro!Q18</f>
        <v>0.4308287299999991</v>
      </c>
      <c r="F20" s="10">
        <f>Macro!V18</f>
        <v>-0.47195639999999955</v>
      </c>
      <c r="G20" s="11">
        <f>Macro!AF18</f>
        <v>-9.9416179999999021E-2</v>
      </c>
      <c r="H20" s="2"/>
      <c r="I20" s="2"/>
      <c r="J20" s="2"/>
    </row>
    <row r="21" spans="1:10" x14ac:dyDescent="0.25">
      <c r="A21" s="8" t="s">
        <v>19</v>
      </c>
      <c r="B21" s="9">
        <f>Macro!L19</f>
        <v>5.9664518099999997</v>
      </c>
      <c r="C21" s="10">
        <f>Macro!M19</f>
        <v>0.77839699999999978</v>
      </c>
      <c r="D21" s="10">
        <f>Macro!N19</f>
        <v>0.24681099000000012</v>
      </c>
      <c r="E21" s="10">
        <f>Macro!Q19</f>
        <v>-3.6386089999999871E-2</v>
      </c>
      <c r="F21" s="10">
        <f>Macro!V19</f>
        <v>-4.7612060000000109E-2</v>
      </c>
      <c r="G21" s="11">
        <f>Macro!AF19</f>
        <v>1.558125999999993E-2</v>
      </c>
      <c r="H21" s="2"/>
      <c r="I21" s="2"/>
      <c r="J21" s="2"/>
    </row>
    <row r="22" spans="1:10" x14ac:dyDescent="0.25">
      <c r="A22" s="8" t="s">
        <v>20</v>
      </c>
      <c r="B22" s="9">
        <f>Macro!L20</f>
        <v>-11.747034001000001</v>
      </c>
      <c r="C22" s="10">
        <f>Macro!M20</f>
        <v>-5.1564452690000007</v>
      </c>
      <c r="D22" s="10">
        <f>Macro!N20</f>
        <v>-3.7520895970000003</v>
      </c>
      <c r="E22" s="10">
        <f>Macro!Q20</f>
        <v>-1.2066302580000001</v>
      </c>
      <c r="F22" s="10">
        <f>Macro!V20</f>
        <v>9.8873993000000035E-2</v>
      </c>
      <c r="G22" s="11">
        <f>Macro!AF20</f>
        <v>0.342625811</v>
      </c>
      <c r="H22" s="2"/>
      <c r="I22" s="2"/>
      <c r="J22" s="2"/>
    </row>
    <row r="23" spans="1:10" x14ac:dyDescent="0.25">
      <c r="A23" s="8" t="s">
        <v>21</v>
      </c>
      <c r="B23" s="9">
        <f>Macro!L21</f>
        <v>32.000553699999998</v>
      </c>
      <c r="C23" s="10">
        <f>Macro!M21</f>
        <v>20.742062629999992</v>
      </c>
      <c r="D23" s="10">
        <f>Macro!N21</f>
        <v>23.618840339999991</v>
      </c>
      <c r="E23" s="10">
        <f>Macro!Q21</f>
        <v>25.033406339999985</v>
      </c>
      <c r="F23" s="10">
        <f>Macro!V21</f>
        <v>21.969367789999993</v>
      </c>
      <c r="G23" s="11">
        <f>Macro!AF21</f>
        <v>15.555547319999995</v>
      </c>
      <c r="H23" s="2"/>
      <c r="I23" s="2"/>
      <c r="J23" s="2"/>
    </row>
    <row r="24" spans="1:10" x14ac:dyDescent="0.25">
      <c r="A24" s="12" t="s">
        <v>22</v>
      </c>
      <c r="B24" s="13">
        <f>Macro!L22</f>
        <v>-24.231594622510421</v>
      </c>
      <c r="C24" s="14">
        <f>Macro!M22</f>
        <v>-5.4085271152042536</v>
      </c>
      <c r="D24" s="14">
        <f>Macro!N22</f>
        <v>-3.3698141483324395</v>
      </c>
      <c r="E24" s="14">
        <f>Macro!Q22</f>
        <v>-1.2552807830526147</v>
      </c>
      <c r="F24" s="14">
        <f>Macro!V22</f>
        <v>-1.891734212042806E-2</v>
      </c>
      <c r="G24" s="15">
        <f>Macro!AF22</f>
        <v>0.27711851186762448</v>
      </c>
      <c r="H24" s="2"/>
      <c r="I24" s="2"/>
      <c r="J24" s="2"/>
    </row>
    <row r="25" spans="1:10" x14ac:dyDescent="0.25">
      <c r="A25" s="16"/>
      <c r="B25" s="16"/>
      <c r="C25" s="16"/>
      <c r="D25" s="16"/>
      <c r="E25" s="16"/>
      <c r="F25" s="16"/>
      <c r="G25" s="16"/>
      <c r="H25" s="2"/>
      <c r="I25" s="2"/>
      <c r="J25" s="2"/>
    </row>
    <row r="26" spans="1:10" x14ac:dyDescent="0.25">
      <c r="A26" s="1"/>
      <c r="B26" s="25" t="s">
        <v>23</v>
      </c>
      <c r="C26" s="25"/>
      <c r="D26" s="25"/>
      <c r="E26" s="25"/>
      <c r="F26" s="25"/>
      <c r="G26" s="25"/>
      <c r="H26" s="2"/>
      <c r="I26" s="2"/>
      <c r="J26" s="2"/>
    </row>
    <row r="27" spans="1:10" ht="15.75" x14ac:dyDescent="0.25">
      <c r="A27" s="3"/>
      <c r="B27" s="26" t="s">
        <v>24</v>
      </c>
      <c r="C27" s="26"/>
      <c r="D27" s="26"/>
      <c r="E27" s="26"/>
      <c r="F27" s="26"/>
      <c r="G27" s="26"/>
      <c r="H27" s="2"/>
      <c r="I27" s="2"/>
      <c r="J27" s="2"/>
    </row>
    <row r="28" spans="1:10" x14ac:dyDescent="0.25">
      <c r="A28" s="4"/>
      <c r="B28" s="6">
        <f t="shared" ref="B28:G37" si="0">B3</f>
        <v>2020</v>
      </c>
      <c r="C28" s="6">
        <f t="shared" si="0"/>
        <v>2021</v>
      </c>
      <c r="D28" s="6">
        <f t="shared" si="0"/>
        <v>2022</v>
      </c>
      <c r="E28" s="6">
        <f t="shared" si="0"/>
        <v>2025</v>
      </c>
      <c r="F28" s="6">
        <f t="shared" si="0"/>
        <v>2030</v>
      </c>
      <c r="G28" s="7">
        <f t="shared" si="0"/>
        <v>2040</v>
      </c>
      <c r="H28" s="2"/>
      <c r="I28" s="2"/>
      <c r="J28" s="2"/>
    </row>
    <row r="29" spans="1:10" x14ac:dyDescent="0.25">
      <c r="A29" s="8" t="s">
        <v>25</v>
      </c>
      <c r="B29" s="9">
        <f t="shared" si="0"/>
        <v>-16.926203168827026</v>
      </c>
      <c r="C29" s="10">
        <f t="shared" si="0"/>
        <v>-2.7527887065394108</v>
      </c>
      <c r="D29" s="10">
        <f t="shared" si="0"/>
        <v>-2.4782189341263305</v>
      </c>
      <c r="E29" s="10">
        <f t="shared" si="0"/>
        <v>-0.82909889341429288</v>
      </c>
      <c r="F29" s="10">
        <f t="shared" si="0"/>
        <v>0.18710907567847102</v>
      </c>
      <c r="G29" s="11">
        <f t="shared" si="0"/>
        <v>0.20319772147825432</v>
      </c>
      <c r="H29" s="2"/>
      <c r="I29" s="2"/>
      <c r="J29" s="2"/>
    </row>
    <row r="30" spans="1:10" x14ac:dyDescent="0.25">
      <c r="A30" s="8" t="s">
        <v>26</v>
      </c>
      <c r="B30" s="9">
        <f t="shared" si="0"/>
        <v>-35.634408027301333</v>
      </c>
      <c r="C30" s="10">
        <f t="shared" si="0"/>
        <v>-5.5407699631812353</v>
      </c>
      <c r="D30" s="10">
        <f t="shared" si="0"/>
        <v>-5.1239997491444811</v>
      </c>
      <c r="E30" s="10">
        <f t="shared" si="0"/>
        <v>-2.4187200457304603</v>
      </c>
      <c r="F30" s="10">
        <f t="shared" si="0"/>
        <v>-0.21272804451870631</v>
      </c>
      <c r="G30" s="11">
        <f t="shared" si="0"/>
        <v>0.38767603918292703</v>
      </c>
      <c r="H30" s="2"/>
      <c r="I30" s="2"/>
      <c r="J30" s="2"/>
    </row>
    <row r="31" spans="1:10" x14ac:dyDescent="0.25">
      <c r="A31" s="8" t="s">
        <v>27</v>
      </c>
      <c r="B31" s="9">
        <f t="shared" si="0"/>
        <v>-10.330727546160656</v>
      </c>
      <c r="C31" s="10">
        <f t="shared" si="0"/>
        <v>-6.4897043463886366</v>
      </c>
      <c r="D31" s="10">
        <f t="shared" si="0"/>
        <v>-4.0459014356530769</v>
      </c>
      <c r="E31" s="10">
        <f t="shared" si="0"/>
        <v>-1.5724279322543833</v>
      </c>
      <c r="F31" s="10">
        <f t="shared" si="0"/>
        <v>-0.79110944892553103</v>
      </c>
      <c r="G31" s="11">
        <f t="shared" si="0"/>
        <v>-4.3681897049052676E-2</v>
      </c>
      <c r="H31" s="2"/>
      <c r="I31" s="2"/>
      <c r="J31" s="2"/>
    </row>
    <row r="32" spans="1:10" x14ac:dyDescent="0.25">
      <c r="A32" s="8" t="s">
        <v>28</v>
      </c>
      <c r="B32" s="9">
        <f t="shared" si="0"/>
        <v>0.48155077837386262</v>
      </c>
      <c r="C32" s="10">
        <f t="shared" si="0"/>
        <v>0.9849185915989711</v>
      </c>
      <c r="D32" s="10">
        <f t="shared" si="0"/>
        <v>1.3781347987723125</v>
      </c>
      <c r="E32" s="10">
        <f t="shared" si="0"/>
        <v>1.8721659621293796</v>
      </c>
      <c r="F32" s="10">
        <f t="shared" si="0"/>
        <v>1.4767439608631694</v>
      </c>
      <c r="G32" s="11">
        <f t="shared" si="0"/>
        <v>0.14958804395177605</v>
      </c>
      <c r="H32" s="2"/>
      <c r="I32" s="2"/>
      <c r="J32" s="2"/>
    </row>
    <row r="33" spans="1:10" x14ac:dyDescent="0.25">
      <c r="A33" s="8" t="s">
        <v>29</v>
      </c>
      <c r="B33" s="9">
        <f t="shared" si="0"/>
        <v>-22.239361016317726</v>
      </c>
      <c r="C33" s="10">
        <f t="shared" si="0"/>
        <v>-5.7597607789143579</v>
      </c>
      <c r="D33" s="10">
        <f t="shared" si="0"/>
        <v>-3.7244072810760254</v>
      </c>
      <c r="E33" s="10">
        <f t="shared" si="0"/>
        <v>-1.7106259498113396</v>
      </c>
      <c r="F33" s="10">
        <f t="shared" si="0"/>
        <v>-0.43948545212746382</v>
      </c>
      <c r="G33" s="11">
        <f t="shared" si="0"/>
        <v>0.19435731424788383</v>
      </c>
      <c r="H33" s="2"/>
      <c r="I33" s="2"/>
      <c r="J33" s="2"/>
    </row>
    <row r="34" spans="1:10" x14ac:dyDescent="0.25">
      <c r="A34" s="8" t="s">
        <v>30</v>
      </c>
      <c r="B34" s="9">
        <f t="shared" si="0"/>
        <v>-7.0203361483111344</v>
      </c>
      <c r="C34" s="10">
        <f t="shared" si="0"/>
        <v>-5.4600171301547036</v>
      </c>
      <c r="D34" s="10">
        <f t="shared" si="0"/>
        <v>-4.3979663893508718</v>
      </c>
      <c r="E34" s="10">
        <f t="shared" si="0"/>
        <v>-2.0232972816880856</v>
      </c>
      <c r="F34" s="10">
        <f t="shared" si="0"/>
        <v>-0.29989344689962394</v>
      </c>
      <c r="G34" s="11">
        <f t="shared" si="0"/>
        <v>0.36891776476530858</v>
      </c>
      <c r="H34" s="2"/>
      <c r="I34" s="2"/>
      <c r="J34" s="2"/>
    </row>
    <row r="35" spans="1:10" x14ac:dyDescent="0.25">
      <c r="A35" s="8" t="s">
        <v>31</v>
      </c>
      <c r="B35" s="9">
        <f t="shared" si="0"/>
        <v>27.58089949</v>
      </c>
      <c r="C35" s="10">
        <f t="shared" si="0"/>
        <v>7.6552520000000568E-2</v>
      </c>
      <c r="D35" s="10">
        <f t="shared" si="0"/>
        <v>0.68062232000000034</v>
      </c>
      <c r="E35" s="10">
        <f t="shared" si="0"/>
        <v>0.36170588000000031</v>
      </c>
      <c r="F35" s="10">
        <f t="shared" si="0"/>
        <v>-7.8354769999999796E-2</v>
      </c>
      <c r="G35" s="11">
        <f t="shared" si="0"/>
        <v>-1.674983999999935E-2</v>
      </c>
      <c r="H35" s="2"/>
      <c r="I35" s="2"/>
      <c r="J35" s="2"/>
    </row>
    <row r="36" spans="1:10" x14ac:dyDescent="0.25">
      <c r="A36" s="8" t="s">
        <v>32</v>
      </c>
      <c r="B36" s="9">
        <f t="shared" si="0"/>
        <v>-2.2454273111502165</v>
      </c>
      <c r="C36" s="10">
        <f t="shared" si="0"/>
        <v>-3.3794889785809468</v>
      </c>
      <c r="D36" s="10">
        <f t="shared" si="0"/>
        <v>-3.5371753087060642</v>
      </c>
      <c r="E36" s="10">
        <f t="shared" si="0"/>
        <v>-3.2466491360314098</v>
      </c>
      <c r="F36" s="10">
        <f t="shared" si="0"/>
        <v>-1.877200106077237</v>
      </c>
      <c r="G36" s="11">
        <f t="shared" si="0"/>
        <v>0.12467874667976275</v>
      </c>
      <c r="H36" s="2"/>
      <c r="I36" s="2"/>
      <c r="J36" s="2"/>
    </row>
    <row r="37" spans="1:10" x14ac:dyDescent="0.25">
      <c r="A37" s="8" t="s">
        <v>33</v>
      </c>
      <c r="B37" s="9">
        <f t="shared" si="0"/>
        <v>-2.6356147813452302</v>
      </c>
      <c r="C37" s="10">
        <f t="shared" si="0"/>
        <v>-3.819026638186751</v>
      </c>
      <c r="D37" s="10">
        <f t="shared" si="0"/>
        <v>-4.1434709318051377</v>
      </c>
      <c r="E37" s="10">
        <f t="shared" si="0"/>
        <v>-3.8164093263733934</v>
      </c>
      <c r="F37" s="10">
        <f t="shared" si="0"/>
        <v>-2.1937555101693373</v>
      </c>
      <c r="G37" s="11">
        <f t="shared" si="0"/>
        <v>0.13633053867128098</v>
      </c>
      <c r="H37" s="2"/>
      <c r="I37" s="2"/>
      <c r="J37" s="2"/>
    </row>
    <row r="38" spans="1:10" x14ac:dyDescent="0.25">
      <c r="A38" s="8" t="s">
        <v>34</v>
      </c>
      <c r="B38" s="9">
        <f t="shared" ref="B38:G47" si="1">B13</f>
        <v>-2.9929350914087438</v>
      </c>
      <c r="C38" s="10">
        <f t="shared" si="1"/>
        <v>-4.530603563219926</v>
      </c>
      <c r="D38" s="10">
        <f t="shared" si="1"/>
        <v>-4.9799659946138108</v>
      </c>
      <c r="E38" s="10">
        <f t="shared" si="1"/>
        <v>-4.5702085850715557</v>
      </c>
      <c r="F38" s="10">
        <f t="shared" si="1"/>
        <v>-2.5619071937353355</v>
      </c>
      <c r="G38" s="11">
        <f t="shared" si="1"/>
        <v>0.15977535091358241</v>
      </c>
      <c r="H38" s="2"/>
      <c r="I38" s="2"/>
      <c r="J38" s="2"/>
    </row>
    <row r="39" spans="1:10" x14ac:dyDescent="0.25">
      <c r="A39" s="8" t="s">
        <v>35</v>
      </c>
      <c r="B39" s="9">
        <f t="shared" si="1"/>
        <v>-2.2796237211651693</v>
      </c>
      <c r="C39" s="10">
        <f t="shared" si="1"/>
        <v>-3.0906312675905934</v>
      </c>
      <c r="D39" s="10">
        <f t="shared" si="1"/>
        <v>-3.3103454577516955</v>
      </c>
      <c r="E39" s="10">
        <f t="shared" si="1"/>
        <v>-3.0705155168609499</v>
      </c>
      <c r="F39" s="10">
        <f t="shared" si="1"/>
        <v>-1.8291729729546291</v>
      </c>
      <c r="G39" s="11">
        <f t="shared" si="1"/>
        <v>0.1130726084672018</v>
      </c>
      <c r="H39" s="2"/>
      <c r="I39" s="2"/>
      <c r="J39" s="2"/>
    </row>
    <row r="40" spans="1:10" x14ac:dyDescent="0.25">
      <c r="A40" s="8" t="s">
        <v>36</v>
      </c>
      <c r="B40" s="9">
        <f t="shared" si="1"/>
        <v>-2.6311094069846441</v>
      </c>
      <c r="C40" s="10">
        <f t="shared" si="1"/>
        <v>-3.5116308409168018</v>
      </c>
      <c r="D40" s="10">
        <f t="shared" si="1"/>
        <v>-3.7205265116943775</v>
      </c>
      <c r="E40" s="10">
        <f t="shared" si="1"/>
        <v>-3.3027796634075957</v>
      </c>
      <c r="F40" s="10">
        <f t="shared" si="1"/>
        <v>-1.8922042482543144</v>
      </c>
      <c r="G40" s="11">
        <f t="shared" si="1"/>
        <v>9.3788148956064354E-2</v>
      </c>
      <c r="H40" s="2"/>
      <c r="I40" s="2"/>
      <c r="J40" s="2"/>
    </row>
    <row r="41" spans="1:10" x14ac:dyDescent="0.25">
      <c r="A41" s="8" t="s">
        <v>37</v>
      </c>
      <c r="B41" s="9">
        <f t="shared" si="1"/>
        <v>0</v>
      </c>
      <c r="C41" s="10">
        <f t="shared" si="1"/>
        <v>0</v>
      </c>
      <c r="D41" s="10">
        <f t="shared" si="1"/>
        <v>0</v>
      </c>
      <c r="E41" s="10">
        <f t="shared" si="1"/>
        <v>0</v>
      </c>
      <c r="F41" s="10">
        <f t="shared" si="1"/>
        <v>0</v>
      </c>
      <c r="G41" s="11">
        <f t="shared" si="1"/>
        <v>0</v>
      </c>
      <c r="H41" s="2"/>
      <c r="I41" s="2"/>
      <c r="J41" s="2"/>
    </row>
    <row r="42" spans="1:10" x14ac:dyDescent="0.25">
      <c r="A42" s="8" t="s">
        <v>38</v>
      </c>
      <c r="B42" s="9">
        <f t="shared" si="1"/>
        <v>-1.2610467100644396</v>
      </c>
      <c r="C42" s="10">
        <f t="shared" si="1"/>
        <v>-2.6744595095740786</v>
      </c>
      <c r="D42" s="10">
        <f t="shared" si="1"/>
        <v>-3.6733817734936003</v>
      </c>
      <c r="E42" s="10">
        <f t="shared" si="1"/>
        <v>-4.3209888966500358</v>
      </c>
      <c r="F42" s="10">
        <f t="shared" si="1"/>
        <v>-2.6820314030166492</v>
      </c>
      <c r="G42" s="11">
        <f t="shared" si="1"/>
        <v>7.9205329507159306E-2</v>
      </c>
      <c r="H42" s="2"/>
      <c r="I42" s="2"/>
      <c r="J42" s="2"/>
    </row>
    <row r="43" spans="1:10" x14ac:dyDescent="0.25">
      <c r="A43" s="8" t="s">
        <v>39</v>
      </c>
      <c r="B43" s="9">
        <f t="shared" si="1"/>
        <v>1.7853219110473217</v>
      </c>
      <c r="C43" s="10">
        <f t="shared" si="1"/>
        <v>1.9442293746118944</v>
      </c>
      <c r="D43" s="10">
        <f t="shared" si="1"/>
        <v>1.3750618350663268</v>
      </c>
      <c r="E43" s="10">
        <f t="shared" si="1"/>
        <v>0.26115501418368936</v>
      </c>
      <c r="F43" s="10">
        <f t="shared" si="1"/>
        <v>-0.12328260607631369</v>
      </c>
      <c r="G43" s="11">
        <f t="shared" si="1"/>
        <v>-8.044148087736902E-2</v>
      </c>
      <c r="H43" s="2"/>
      <c r="I43" s="2"/>
      <c r="J43" s="2"/>
    </row>
    <row r="44" spans="1:10" x14ac:dyDescent="0.25">
      <c r="A44" s="8" t="s">
        <v>40</v>
      </c>
      <c r="B44" s="9">
        <f t="shared" si="1"/>
        <v>-2463.22091</v>
      </c>
      <c r="C44" s="10">
        <f t="shared" si="1"/>
        <v>-1896.9845700000005</v>
      </c>
      <c r="D44" s="10">
        <f t="shared" si="1"/>
        <v>-1311.2773200000011</v>
      </c>
      <c r="E44" s="10">
        <f t="shared" si="1"/>
        <v>-255.62939000000188</v>
      </c>
      <c r="F44" s="10">
        <f t="shared" si="1"/>
        <v>180.31925000000047</v>
      </c>
      <c r="G44" s="11">
        <f t="shared" si="1"/>
        <v>44.525439999997616</v>
      </c>
      <c r="H44" s="2"/>
      <c r="I44" s="2"/>
      <c r="J44" s="2"/>
    </row>
    <row r="45" spans="1:10" x14ac:dyDescent="0.25">
      <c r="A45" s="8" t="s">
        <v>41</v>
      </c>
      <c r="B45" s="9">
        <f t="shared" si="1"/>
        <v>7.3707358399999992</v>
      </c>
      <c r="C45" s="10">
        <f t="shared" si="1"/>
        <v>5.0617322999999992</v>
      </c>
      <c r="D45" s="10">
        <f t="shared" si="1"/>
        <v>3.17717743</v>
      </c>
      <c r="E45" s="10">
        <f t="shared" si="1"/>
        <v>0.4308287299999991</v>
      </c>
      <c r="F45" s="10">
        <f t="shared" si="1"/>
        <v>-0.47195639999999955</v>
      </c>
      <c r="G45" s="11">
        <f t="shared" si="1"/>
        <v>-9.9416179999999021E-2</v>
      </c>
      <c r="H45" s="2"/>
      <c r="I45" s="2"/>
      <c r="J45" s="2"/>
    </row>
    <row r="46" spans="1:10" x14ac:dyDescent="0.25">
      <c r="A46" s="8" t="s">
        <v>42</v>
      </c>
      <c r="B46" s="9">
        <f t="shared" si="1"/>
        <v>5.9664518099999997</v>
      </c>
      <c r="C46" s="10">
        <f t="shared" si="1"/>
        <v>0.77839699999999978</v>
      </c>
      <c r="D46" s="10">
        <f t="shared" si="1"/>
        <v>0.24681099000000012</v>
      </c>
      <c r="E46" s="10">
        <f t="shared" si="1"/>
        <v>-3.6386089999999871E-2</v>
      </c>
      <c r="F46" s="10">
        <f t="shared" si="1"/>
        <v>-4.7612060000000109E-2</v>
      </c>
      <c r="G46" s="11">
        <f t="shared" si="1"/>
        <v>1.558125999999993E-2</v>
      </c>
      <c r="H46" s="2"/>
      <c r="I46" s="2"/>
      <c r="J46" s="2"/>
    </row>
    <row r="47" spans="1:10" x14ac:dyDescent="0.25">
      <c r="A47" s="17" t="s">
        <v>43</v>
      </c>
      <c r="B47" s="9">
        <f t="shared" si="1"/>
        <v>-11.747034001000001</v>
      </c>
      <c r="C47" s="10">
        <f t="shared" si="1"/>
        <v>-5.1564452690000007</v>
      </c>
      <c r="D47" s="10">
        <f t="shared" si="1"/>
        <v>-3.7520895970000003</v>
      </c>
      <c r="E47" s="10">
        <f t="shared" si="1"/>
        <v>-1.2066302580000001</v>
      </c>
      <c r="F47" s="10">
        <f t="shared" si="1"/>
        <v>9.8873993000000035E-2</v>
      </c>
      <c r="G47" s="11">
        <f t="shared" si="1"/>
        <v>0.342625811</v>
      </c>
      <c r="H47" s="2"/>
      <c r="I47" s="2"/>
      <c r="J47" s="2"/>
    </row>
    <row r="48" spans="1:10" x14ac:dyDescent="0.25">
      <c r="A48" s="17" t="s">
        <v>44</v>
      </c>
      <c r="B48" s="9">
        <f t="shared" ref="B48:G49" si="2">B23</f>
        <v>32.000553699999998</v>
      </c>
      <c r="C48" s="10">
        <f t="shared" si="2"/>
        <v>20.742062629999992</v>
      </c>
      <c r="D48" s="10">
        <f t="shared" si="2"/>
        <v>23.618840339999991</v>
      </c>
      <c r="E48" s="10">
        <f t="shared" si="2"/>
        <v>25.033406339999985</v>
      </c>
      <c r="F48" s="10">
        <f t="shared" si="2"/>
        <v>21.969367789999993</v>
      </c>
      <c r="G48" s="11">
        <f t="shared" si="2"/>
        <v>15.555547319999995</v>
      </c>
      <c r="H48" s="2"/>
      <c r="I48" s="2"/>
      <c r="J48" s="2"/>
    </row>
    <row r="49" spans="1:10" x14ac:dyDescent="0.25">
      <c r="A49" s="18" t="s">
        <v>45</v>
      </c>
      <c r="B49" s="13">
        <f t="shared" si="2"/>
        <v>-24.231594622510421</v>
      </c>
      <c r="C49" s="14">
        <f t="shared" si="2"/>
        <v>-5.4085271152042536</v>
      </c>
      <c r="D49" s="14">
        <f t="shared" si="2"/>
        <v>-3.3698141483324395</v>
      </c>
      <c r="E49" s="14">
        <f t="shared" si="2"/>
        <v>-1.2552807830526147</v>
      </c>
      <c r="F49" s="14">
        <f t="shared" si="2"/>
        <v>-1.891734212042806E-2</v>
      </c>
      <c r="G49" s="15">
        <f t="shared" si="2"/>
        <v>0.27711851186762448</v>
      </c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</row>
    <row r="54" spans="1:10" x14ac:dyDescent="0.25">
      <c r="A54" s="2"/>
    </row>
    <row r="55" spans="1:10" x14ac:dyDescent="0.25">
      <c r="A55" s="2"/>
    </row>
    <row r="56" spans="1:10" x14ac:dyDescent="0.25">
      <c r="A56" s="2"/>
    </row>
    <row r="57" spans="1:10" x14ac:dyDescent="0.25">
      <c r="A57" s="2"/>
    </row>
    <row r="58" spans="1:10" x14ac:dyDescent="0.25">
      <c r="A58" s="2"/>
    </row>
  </sheetData>
  <mergeCells count="4">
    <mergeCell ref="B1:G1"/>
    <mergeCell ref="B2:G2"/>
    <mergeCell ref="B26:G26"/>
    <mergeCell ref="B27:G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"/>
  <sheetViews>
    <sheetView zoomScaleNormal="100" workbookViewId="0"/>
  </sheetViews>
  <sheetFormatPr defaultColWidth="9.140625" defaultRowHeight="15" x14ac:dyDescent="0.25"/>
  <cols>
    <col min="1" max="1" width="13" customWidth="1"/>
    <col min="2" max="4" width="10.42578125" customWidth="1"/>
    <col min="5" max="6" width="11.28515625" customWidth="1"/>
    <col min="7" max="7" width="10.42578125" customWidth="1"/>
    <col min="8" max="8" width="11.28515625" customWidth="1"/>
    <col min="9" max="10" width="10.42578125" customWidth="1"/>
    <col min="11" max="11" width="11.28515625" customWidth="1"/>
    <col min="12" max="12" width="10.42578125" customWidth="1"/>
    <col min="13" max="14" width="11.28515625" customWidth="1"/>
    <col min="15" max="17" width="10.42578125" customWidth="1"/>
    <col min="18" max="18" width="11.28515625" customWidth="1"/>
    <col min="19" max="21" width="10.42578125" customWidth="1"/>
    <col min="22" max="22" width="11.28515625" customWidth="1"/>
    <col min="23" max="23" width="10.42578125" customWidth="1"/>
    <col min="24" max="24" width="11.28515625" customWidth="1"/>
    <col min="25" max="25" width="10.42578125" customWidth="1"/>
    <col min="26" max="27" width="11.28515625" customWidth="1"/>
    <col min="28" max="30" width="10.42578125" customWidth="1"/>
  </cols>
  <sheetData>
    <row r="1" spans="1:42" x14ac:dyDescent="0.25">
      <c r="B1">
        <v>2010</v>
      </c>
      <c r="C1">
        <f t="shared" ref="C1:AP1" si="0">B1+1</f>
        <v>2011</v>
      </c>
      <c r="D1">
        <f t="shared" si="0"/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  <c r="Q1">
        <f t="shared" si="0"/>
        <v>2025</v>
      </c>
      <c r="R1">
        <f t="shared" si="0"/>
        <v>2026</v>
      </c>
      <c r="S1">
        <f t="shared" si="0"/>
        <v>2027</v>
      </c>
      <c r="T1">
        <f t="shared" si="0"/>
        <v>2028</v>
      </c>
      <c r="U1">
        <f t="shared" si="0"/>
        <v>2029</v>
      </c>
      <c r="V1">
        <f t="shared" si="0"/>
        <v>2030</v>
      </c>
      <c r="W1">
        <f t="shared" si="0"/>
        <v>2031</v>
      </c>
      <c r="X1">
        <f t="shared" si="0"/>
        <v>2032</v>
      </c>
      <c r="Y1">
        <f t="shared" si="0"/>
        <v>2033</v>
      </c>
      <c r="Z1">
        <f t="shared" si="0"/>
        <v>2034</v>
      </c>
      <c r="AA1">
        <f t="shared" si="0"/>
        <v>2035</v>
      </c>
      <c r="AB1">
        <f t="shared" si="0"/>
        <v>2036</v>
      </c>
      <c r="AC1">
        <f t="shared" si="0"/>
        <v>2037</v>
      </c>
      <c r="AD1">
        <f t="shared" si="0"/>
        <v>2038</v>
      </c>
      <c r="AE1">
        <f t="shared" si="0"/>
        <v>2039</v>
      </c>
      <c r="AF1">
        <f t="shared" si="0"/>
        <v>2040</v>
      </c>
      <c r="AG1">
        <f t="shared" si="0"/>
        <v>2041</v>
      </c>
      <c r="AH1">
        <f t="shared" si="0"/>
        <v>2042</v>
      </c>
      <c r="AI1">
        <f t="shared" si="0"/>
        <v>2043</v>
      </c>
      <c r="AJ1">
        <f t="shared" si="0"/>
        <v>2044</v>
      </c>
      <c r="AK1">
        <f t="shared" si="0"/>
        <v>2045</v>
      </c>
      <c r="AL1">
        <f t="shared" si="0"/>
        <v>2046</v>
      </c>
      <c r="AM1">
        <f t="shared" si="0"/>
        <v>2047</v>
      </c>
      <c r="AN1">
        <f t="shared" si="0"/>
        <v>2048</v>
      </c>
      <c r="AO1">
        <f t="shared" si="0"/>
        <v>2049</v>
      </c>
      <c r="AP1">
        <f t="shared" si="0"/>
        <v>2050</v>
      </c>
    </row>
    <row r="2" spans="1:4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spans="1:42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42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42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spans="1:42" s="21" customFormat="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8.7109375" defaultRowHeight="15" x14ac:dyDescent="0.25"/>
  <cols>
    <col min="1" max="1" width="54.5703125" bestFit="1" customWidth="1"/>
  </cols>
  <sheetData>
    <row r="1" spans="1:32" s="22" customFormat="1" x14ac:dyDescent="0.25">
      <c r="A1" s="22" t="s">
        <v>46</v>
      </c>
      <c r="B1" s="22">
        <v>40179</v>
      </c>
      <c r="C1" s="22">
        <v>40544</v>
      </c>
      <c r="D1" s="22">
        <v>40909</v>
      </c>
      <c r="E1" s="22">
        <v>41275</v>
      </c>
      <c r="F1" s="22">
        <v>41640</v>
      </c>
      <c r="G1" s="22">
        <v>42005</v>
      </c>
      <c r="H1" s="22">
        <v>42370</v>
      </c>
      <c r="I1" s="22">
        <v>42736</v>
      </c>
      <c r="J1" s="22">
        <v>43101</v>
      </c>
      <c r="K1" s="22">
        <v>43466</v>
      </c>
      <c r="L1" s="22">
        <v>43831</v>
      </c>
      <c r="M1" s="22">
        <v>44197</v>
      </c>
      <c r="N1" s="22">
        <v>44562</v>
      </c>
      <c r="O1" s="22">
        <v>44927</v>
      </c>
      <c r="P1" s="22">
        <v>45292</v>
      </c>
      <c r="Q1" s="22">
        <v>45658</v>
      </c>
      <c r="R1" s="22">
        <v>46023</v>
      </c>
      <c r="S1" s="22">
        <v>46388</v>
      </c>
      <c r="T1" s="22">
        <v>46753</v>
      </c>
      <c r="U1" s="22">
        <v>47119</v>
      </c>
      <c r="V1" s="22">
        <v>47484</v>
      </c>
      <c r="W1" s="22">
        <v>47849</v>
      </c>
      <c r="X1" s="22">
        <v>48214</v>
      </c>
      <c r="Y1" s="22">
        <v>48580</v>
      </c>
      <c r="Z1" s="22">
        <v>48945</v>
      </c>
      <c r="AA1" s="22">
        <v>49310</v>
      </c>
      <c r="AB1" s="22">
        <v>49675</v>
      </c>
      <c r="AC1" s="22">
        <v>50041</v>
      </c>
      <c r="AD1" s="22">
        <v>50406</v>
      </c>
      <c r="AE1" s="22">
        <v>50771</v>
      </c>
      <c r="AF1" s="22">
        <v>51136</v>
      </c>
    </row>
    <row r="2" spans="1:32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-16.926203168827026</v>
      </c>
      <c r="M2">
        <v>-2.7527887065394108</v>
      </c>
      <c r="N2">
        <v>-2.4782189341263305</v>
      </c>
      <c r="O2">
        <v>-1.8842353958092639</v>
      </c>
      <c r="P2">
        <v>-1.309429772948556</v>
      </c>
      <c r="Q2">
        <v>-0.82909889341429288</v>
      </c>
      <c r="R2">
        <v>-0.45641418922806043</v>
      </c>
      <c r="S2">
        <v>-0.18469107170494548</v>
      </c>
      <c r="T2">
        <v>1.1049565779464032E-3</v>
      </c>
      <c r="U2">
        <v>0.11907803034023612</v>
      </c>
      <c r="V2">
        <v>0.18710907567847102</v>
      </c>
      <c r="W2">
        <v>0.22089233092150717</v>
      </c>
      <c r="X2">
        <v>0.23303956039311124</v>
      </c>
      <c r="Y2">
        <v>0.23294344895719021</v>
      </c>
      <c r="Z2">
        <v>0.22709392571746978</v>
      </c>
      <c r="AA2">
        <v>0.21960564046130671</v>
      </c>
      <c r="AB2">
        <v>0.21279548202330911</v>
      </c>
      <c r="AC2">
        <v>0.2077177536190522</v>
      </c>
      <c r="AD2">
        <v>0.20461257655979281</v>
      </c>
      <c r="AE2">
        <v>0.2032534225856697</v>
      </c>
      <c r="AF2">
        <v>0.20319772147825432</v>
      </c>
    </row>
    <row r="3" spans="1:32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-35.634408027301333</v>
      </c>
      <c r="M3">
        <v>-5.5407699631812353</v>
      </c>
      <c r="N3">
        <v>-5.1239997491444811</v>
      </c>
      <c r="O3">
        <v>-4.2418298272368098</v>
      </c>
      <c r="P3">
        <v>-3.2859776264208329</v>
      </c>
      <c r="Q3">
        <v>-2.4187200457304603</v>
      </c>
      <c r="R3">
        <v>-1.700043006885521</v>
      </c>
      <c r="S3">
        <v>-1.1398522954286339</v>
      </c>
      <c r="T3">
        <v>-0.72295569826149597</v>
      </c>
      <c r="U3">
        <v>-0.42332053502450728</v>
      </c>
      <c r="V3">
        <v>-0.21272804451870631</v>
      </c>
      <c r="W3">
        <v>-6.5636630624987813E-2</v>
      </c>
      <c r="X3">
        <v>3.8625192999242053E-2</v>
      </c>
      <c r="Y3">
        <v>0.11538934305816984</v>
      </c>
      <c r="Z3">
        <v>0.17514184562557045</v>
      </c>
      <c r="AA3">
        <v>0.22444292996308679</v>
      </c>
      <c r="AB3">
        <v>0.26694399316005146</v>
      </c>
      <c r="AC3">
        <v>0.3043206419608202</v>
      </c>
      <c r="AD3">
        <v>0.3370418613941828</v>
      </c>
      <c r="AE3">
        <v>0.36495170777228747</v>
      </c>
      <c r="AF3">
        <v>0.38767603918292703</v>
      </c>
    </row>
    <row r="4" spans="1:32" x14ac:dyDescent="0.25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-10.330727546160656</v>
      </c>
      <c r="M4">
        <v>-6.4897043463886366</v>
      </c>
      <c r="N4">
        <v>-4.0459014356530769</v>
      </c>
      <c r="O4">
        <v>-2.7480777868116091</v>
      </c>
      <c r="P4">
        <v>-2.0190592309499378</v>
      </c>
      <c r="Q4">
        <v>-1.5724279322543833</v>
      </c>
      <c r="R4">
        <v>-1.281068763203197</v>
      </c>
      <c r="S4">
        <v>-1.085239743249844</v>
      </c>
      <c r="T4">
        <v>-0.95196273538427079</v>
      </c>
      <c r="U4">
        <v>-0.85934729481537131</v>
      </c>
      <c r="V4">
        <v>-0.79110944892553103</v>
      </c>
      <c r="W4">
        <v>-0.73486029963837352</v>
      </c>
      <c r="X4">
        <v>-0.68155517595487325</v>
      </c>
      <c r="Y4">
        <v>-0.62513972632277648</v>
      </c>
      <c r="Z4">
        <v>-0.56212024526310911</v>
      </c>
      <c r="AA4">
        <v>-0.49104751591061424</v>
      </c>
      <c r="AB4">
        <v>-0.41197711176396146</v>
      </c>
      <c r="AC4">
        <v>-0.32596772157928999</v>
      </c>
      <c r="AD4">
        <v>-0.2346568581387154</v>
      </c>
      <c r="AE4">
        <v>-0.13992983769666179</v>
      </c>
      <c r="AF4">
        <v>-4.3681897049052676E-2</v>
      </c>
    </row>
    <row r="5" spans="1:32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0.48155077837386262</v>
      </c>
      <c r="M5">
        <v>0.9849185915989711</v>
      </c>
      <c r="N5">
        <v>1.3781347987723125</v>
      </c>
      <c r="O5">
        <v>1.6448366224885103</v>
      </c>
      <c r="P5">
        <v>1.8020867234086912</v>
      </c>
      <c r="Q5">
        <v>1.8721659621293796</v>
      </c>
      <c r="R5">
        <v>1.8744545386495393</v>
      </c>
      <c r="S5">
        <v>1.8244565201548824</v>
      </c>
      <c r="T5">
        <v>1.7347206142003024</v>
      </c>
      <c r="U5">
        <v>1.6157893315597471</v>
      </c>
      <c r="V5">
        <v>1.4767439608631694</v>
      </c>
      <c r="W5">
        <v>1.3254170168790491</v>
      </c>
      <c r="X5">
        <v>1.1684417102021394</v>
      </c>
      <c r="Y5">
        <v>1.0112655856934882</v>
      </c>
      <c r="Z5">
        <v>0.85819149473060907</v>
      </c>
      <c r="AA5">
        <v>0.7124623080658754</v>
      </c>
      <c r="AB5">
        <v>0.57638142223175315</v>
      </c>
      <c r="AC5">
        <v>0.45145284165146737</v>
      </c>
      <c r="AD5">
        <v>0.3385249290186465</v>
      </c>
      <c r="AE5">
        <v>0.23792651770591089</v>
      </c>
      <c r="AF5">
        <v>0.14958804395177605</v>
      </c>
    </row>
    <row r="6" spans="1:32" x14ac:dyDescent="0.25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-22.239361016317726</v>
      </c>
      <c r="M6">
        <v>-5.7597607789143579</v>
      </c>
      <c r="N6">
        <v>-3.7244072810760254</v>
      </c>
      <c r="O6">
        <v>-2.8266107732954571</v>
      </c>
      <c r="P6">
        <v>-2.2070968793984735</v>
      </c>
      <c r="Q6">
        <v>-1.7106259498113396</v>
      </c>
      <c r="R6">
        <v>-1.3103617153132796</v>
      </c>
      <c r="S6">
        <v>-0.99623083095082832</v>
      </c>
      <c r="T6">
        <v>-0.75618914292843176</v>
      </c>
      <c r="U6">
        <v>-0.57559492386995981</v>
      </c>
      <c r="V6">
        <v>-0.43948545212746382</v>
      </c>
      <c r="W6">
        <v>-0.33451565049394949</v>
      </c>
      <c r="X6">
        <v>-0.24999483741445783</v>
      </c>
      <c r="Y6">
        <v>-0.17814440915091545</v>
      </c>
      <c r="Z6">
        <v>-0.11385093972025029</v>
      </c>
      <c r="AA6">
        <v>-5.4166333454230831E-2</v>
      </c>
      <c r="AB6">
        <v>2.2655266315396716E-3</v>
      </c>
      <c r="AC6">
        <v>5.574657457190213E-2</v>
      </c>
      <c r="AD6">
        <v>0.1059731621262161</v>
      </c>
      <c r="AE6">
        <v>0.15237632821654135</v>
      </c>
      <c r="AF6">
        <v>0.19435731424788383</v>
      </c>
    </row>
    <row r="7" spans="1:32" x14ac:dyDescent="0.25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-7.0203361483111344</v>
      </c>
      <c r="M7">
        <v>-5.4600171301547036</v>
      </c>
      <c r="N7">
        <v>-4.3979663893508718</v>
      </c>
      <c r="O7">
        <v>-3.4824680061914859</v>
      </c>
      <c r="P7">
        <v>-2.6904421706183901</v>
      </c>
      <c r="Q7">
        <v>-2.0232972816880856</v>
      </c>
      <c r="R7">
        <v>-1.481235620065402</v>
      </c>
      <c r="S7">
        <v>-1.0554572882228164</v>
      </c>
      <c r="T7">
        <v>-0.72967294815265982</v>
      </c>
      <c r="U7">
        <v>-0.48425179048652289</v>
      </c>
      <c r="V7">
        <v>-0.29989344689962394</v>
      </c>
      <c r="W7">
        <v>-0.15987762650270243</v>
      </c>
      <c r="X7">
        <v>-5.0990139998374762E-2</v>
      </c>
      <c r="Y7">
        <v>3.6443660507989861E-2</v>
      </c>
      <c r="Z7">
        <v>0.10900768314756615</v>
      </c>
      <c r="AA7">
        <v>0.17083798314201371</v>
      </c>
      <c r="AB7">
        <v>0.2242862976927551</v>
      </c>
      <c r="AC7">
        <v>0.2705133854514763</v>
      </c>
      <c r="AD7">
        <v>0.30997234708289856</v>
      </c>
      <c r="AE7">
        <v>0.34277028449696267</v>
      </c>
      <c r="AF7">
        <v>0.36891776476530858</v>
      </c>
    </row>
    <row r="8" spans="1:32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27.58089949</v>
      </c>
      <c r="M8">
        <v>7.6552520000000568E-2</v>
      </c>
      <c r="N8">
        <v>0.68062232000000034</v>
      </c>
      <c r="O8">
        <v>0.70511384000000032</v>
      </c>
      <c r="P8">
        <v>0.54849015000000001</v>
      </c>
      <c r="Q8">
        <v>0.36170588000000031</v>
      </c>
      <c r="R8">
        <v>0.19904892000000007</v>
      </c>
      <c r="S8">
        <v>7.6443670000000963E-2</v>
      </c>
      <c r="T8">
        <v>-6.0644899999989788E-3</v>
      </c>
      <c r="U8">
        <v>-5.4873779999999039E-2</v>
      </c>
      <c r="V8">
        <v>-7.8354769999999796E-2</v>
      </c>
      <c r="W8">
        <v>-8.4596369999999366E-2</v>
      </c>
      <c r="X8">
        <v>-8.0356379999999006E-2</v>
      </c>
      <c r="Y8">
        <v>-7.0727249999999464E-2</v>
      </c>
      <c r="Z8">
        <v>-5.9206480000000006E-2</v>
      </c>
      <c r="AA8">
        <v>-4.7960119999999884E-2</v>
      </c>
      <c r="AB8">
        <v>-3.8145329999998701E-2</v>
      </c>
      <c r="AC8">
        <v>-3.0217129999998704E-2</v>
      </c>
      <c r="AD8">
        <v>-2.4185339999999167E-2</v>
      </c>
      <c r="AE8">
        <v>-1.9811649999999792E-2</v>
      </c>
      <c r="AF8">
        <v>-1.674983999999935E-2</v>
      </c>
    </row>
    <row r="9" spans="1:32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-2.2454273111502165</v>
      </c>
      <c r="M9">
        <v>-3.3794889785809468</v>
      </c>
      <c r="N9">
        <v>-3.5371753087060642</v>
      </c>
      <c r="O9">
        <v>-3.5182694268808046</v>
      </c>
      <c r="P9">
        <v>-3.4140286608458137</v>
      </c>
      <c r="Q9">
        <v>-3.2466491360314098</v>
      </c>
      <c r="R9">
        <v>-3.0268868012018446</v>
      </c>
      <c r="S9">
        <v>-2.7666012878880153</v>
      </c>
      <c r="T9">
        <v>-2.4794339393915621</v>
      </c>
      <c r="U9">
        <v>-2.17898640550237</v>
      </c>
      <c r="V9">
        <v>-1.877200106077237</v>
      </c>
      <c r="W9">
        <v>-1.5835496982503638</v>
      </c>
      <c r="X9">
        <v>-1.3049299685552906</v>
      </c>
      <c r="Y9">
        <v>-1.0459387488790828</v>
      </c>
      <c r="Z9">
        <v>-0.80931160949032632</v>
      </c>
      <c r="AA9">
        <v>-0.59636289831720424</v>
      </c>
      <c r="AB9">
        <v>-0.40736821767707321</v>
      </c>
      <c r="AC9">
        <v>-0.24187103204720284</v>
      </c>
      <c r="AD9">
        <v>-9.8916971342810633E-2</v>
      </c>
      <c r="AE9">
        <v>2.2773409322218718E-2</v>
      </c>
      <c r="AF9">
        <v>0.12467874667976275</v>
      </c>
    </row>
    <row r="10" spans="1:32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-2.6356147813452302</v>
      </c>
      <c r="M10">
        <v>-3.819026638186751</v>
      </c>
      <c r="N10">
        <v>-4.1434709318051377</v>
      </c>
      <c r="O10">
        <v>-4.16206420919496</v>
      </c>
      <c r="P10">
        <v>-4.0324502894681586</v>
      </c>
      <c r="Q10">
        <v>-3.8164093263733934</v>
      </c>
      <c r="R10">
        <v>-3.5425243604135459</v>
      </c>
      <c r="S10">
        <v>-3.2290300584178255</v>
      </c>
      <c r="T10">
        <v>-2.8910542742592304</v>
      </c>
      <c r="U10">
        <v>-2.5420875831582368</v>
      </c>
      <c r="V10">
        <v>-2.1937555101693373</v>
      </c>
      <c r="W10">
        <v>-1.8554428967895276</v>
      </c>
      <c r="X10">
        <v>-1.5341946457066324</v>
      </c>
      <c r="Y10">
        <v>-1.2348880970809772</v>
      </c>
      <c r="Z10">
        <v>-0.96055783976067843</v>
      </c>
      <c r="AA10">
        <v>-0.71276769093505665</v>
      </c>
      <c r="AB10">
        <v>-0.49196302274314707</v>
      </c>
      <c r="AC10">
        <v>-0.29777357765644608</v>
      </c>
      <c r="AD10">
        <v>-0.12925587805077132</v>
      </c>
      <c r="AE10">
        <v>1.4919823509162988E-2</v>
      </c>
      <c r="AF10">
        <v>0.13633053867128098</v>
      </c>
    </row>
    <row r="11" spans="1:32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-2.9929350914087438</v>
      </c>
      <c r="M11">
        <v>-4.530603563219926</v>
      </c>
      <c r="N11">
        <v>-4.9799659946138108</v>
      </c>
      <c r="O11">
        <v>-5.0198087048316964</v>
      </c>
      <c r="P11">
        <v>-4.8532788267833133</v>
      </c>
      <c r="Q11">
        <v>-4.5702085850715557</v>
      </c>
      <c r="R11">
        <v>-4.2164666973734892</v>
      </c>
      <c r="S11">
        <v>-3.8203270768547459</v>
      </c>
      <c r="T11">
        <v>-3.4023378261279991</v>
      </c>
      <c r="U11">
        <v>-2.978638598363148</v>
      </c>
      <c r="V11">
        <v>-2.5619071937353355</v>
      </c>
      <c r="W11">
        <v>-2.1616983406340995</v>
      </c>
      <c r="X11">
        <v>-1.784778217546068</v>
      </c>
      <c r="Y11">
        <v>-1.4355566415463095</v>
      </c>
      <c r="Z11">
        <v>-1.1165604164068088</v>
      </c>
      <c r="AA11">
        <v>-0.82888297113046239</v>
      </c>
      <c r="AB11">
        <v>-0.57256803140236512</v>
      </c>
      <c r="AC11">
        <v>-0.346915426469252</v>
      </c>
      <c r="AD11">
        <v>-0.15071336772694011</v>
      </c>
      <c r="AE11">
        <v>1.7591920257808979E-2</v>
      </c>
      <c r="AF11">
        <v>0.15977535091358241</v>
      </c>
    </row>
    <row r="12" spans="1:32" x14ac:dyDescent="0.25">
      <c r="A12" t="s">
        <v>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-2.2796237211651693</v>
      </c>
      <c r="M12">
        <v>-3.0906312675905934</v>
      </c>
      <c r="N12">
        <v>-3.3103454577516955</v>
      </c>
      <c r="O12">
        <v>-3.3122780787419037</v>
      </c>
      <c r="P12">
        <v>-3.2200745647006368</v>
      </c>
      <c r="Q12">
        <v>-3.0705155168609499</v>
      </c>
      <c r="R12">
        <v>-2.8756411160669959</v>
      </c>
      <c r="S12">
        <v>-2.6438630235969152</v>
      </c>
      <c r="T12">
        <v>-2.3849806534233076</v>
      </c>
      <c r="U12">
        <v>-2.1098841947338687</v>
      </c>
      <c r="V12">
        <v>-1.8291729729546291</v>
      </c>
      <c r="W12">
        <v>-1.5520716619696673</v>
      </c>
      <c r="X12">
        <v>-1.2859030363281732</v>
      </c>
      <c r="Y12">
        <v>-1.0360046076480001</v>
      </c>
      <c r="Z12">
        <v>-0.80590814851235759</v>
      </c>
      <c r="AA12">
        <v>-0.59763703533834978</v>
      </c>
      <c r="AB12">
        <v>-0.41202880831919808</v>
      </c>
      <c r="AC12">
        <v>-0.24903445092311349</v>
      </c>
      <c r="AD12">
        <v>-0.10797208365251887</v>
      </c>
      <c r="AE12">
        <v>1.2269176137524873E-2</v>
      </c>
      <c r="AF12">
        <v>0.1130726084672018</v>
      </c>
    </row>
    <row r="13" spans="1:32" x14ac:dyDescent="0.25">
      <c r="A13" t="s">
        <v>58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-2.6311094069846441</v>
      </c>
      <c r="M13">
        <v>-3.5116308409168018</v>
      </c>
      <c r="N13">
        <v>-3.7205265116943775</v>
      </c>
      <c r="O13">
        <v>-3.6712914587010537</v>
      </c>
      <c r="P13">
        <v>-3.51433093249226</v>
      </c>
      <c r="Q13">
        <v>-3.3027796634075957</v>
      </c>
      <c r="R13">
        <v>-3.0555705986254011</v>
      </c>
      <c r="S13">
        <v>-2.7822363978365572</v>
      </c>
      <c r="T13">
        <v>-2.4912468039540392</v>
      </c>
      <c r="U13">
        <v>-2.1915997952673405</v>
      </c>
      <c r="V13">
        <v>-1.8922042482543144</v>
      </c>
      <c r="W13">
        <v>-1.6009722280675875</v>
      </c>
      <c r="X13">
        <v>-1.3242452805420801</v>
      </c>
      <c r="Y13">
        <v>-1.066618656085061</v>
      </c>
      <c r="Z13">
        <v>-0.83104675297113184</v>
      </c>
      <c r="AA13">
        <v>-0.61909317795684204</v>
      </c>
      <c r="AB13">
        <v>-0.43122551316704394</v>
      </c>
      <c r="AC13">
        <v>-0.26709781903555552</v>
      </c>
      <c r="AD13">
        <v>-0.12579148436931975</v>
      </c>
      <c r="AE13">
        <v>-6.0072595085336467E-3</v>
      </c>
      <c r="AF13">
        <v>9.3788148956064354E-2</v>
      </c>
    </row>
    <row r="14" spans="1:32" x14ac:dyDescent="0.25">
      <c r="A14" t="s">
        <v>59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-1.2610467100644396</v>
      </c>
      <c r="M15">
        <v>-2.6744595095740786</v>
      </c>
      <c r="N15">
        <v>-3.6733817734936003</v>
      </c>
      <c r="O15">
        <v>-4.2071033984051205</v>
      </c>
      <c r="P15">
        <v>-4.3834857513439633</v>
      </c>
      <c r="Q15">
        <v>-4.3209888966500358</v>
      </c>
      <c r="R15">
        <v>-4.1083620334337878</v>
      </c>
      <c r="S15">
        <v>-3.8050624171712455</v>
      </c>
      <c r="T15">
        <v>-3.4501194219365261</v>
      </c>
      <c r="U15">
        <v>-3.0697213008872071</v>
      </c>
      <c r="V15">
        <v>-2.6820314030166492</v>
      </c>
      <c r="W15">
        <v>-2.2999136777319795</v>
      </c>
      <c r="X15">
        <v>-1.9324554840942199</v>
      </c>
      <c r="Y15">
        <v>-1.5858978340787089</v>
      </c>
      <c r="Z15">
        <v>-1.2642926429894286</v>
      </c>
      <c r="AA15">
        <v>-0.97001949932888909</v>
      </c>
      <c r="AB15">
        <v>-0.70420494951979329</v>
      </c>
      <c r="AC15">
        <v>-0.46705601671446217</v>
      </c>
      <c r="AD15">
        <v>-0.25811587936919178</v>
      </c>
      <c r="AE15">
        <v>-7.6452512955615948E-2</v>
      </c>
      <c r="AF15">
        <v>7.9205329507159306E-2</v>
      </c>
    </row>
    <row r="16" spans="1:32" x14ac:dyDescent="0.25">
      <c r="A16" t="s">
        <v>61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1.7853219110473217</v>
      </c>
      <c r="M16">
        <v>1.9442293746118944</v>
      </c>
      <c r="N16">
        <v>1.3750618350663268</v>
      </c>
      <c r="O16">
        <v>0.85565768593252045</v>
      </c>
      <c r="P16">
        <v>0.49375646014402363</v>
      </c>
      <c r="Q16">
        <v>0.26115501418368936</v>
      </c>
      <c r="R16">
        <v>0.11286351484969259</v>
      </c>
      <c r="S16">
        <v>1.5870973428899759E-2</v>
      </c>
      <c r="T16">
        <v>-4.9464561228795834E-2</v>
      </c>
      <c r="U16">
        <v>-9.3879022237941534E-2</v>
      </c>
      <c r="V16">
        <v>-0.12328260607631369</v>
      </c>
      <c r="W16">
        <v>-0.14126916221389729</v>
      </c>
      <c r="X16">
        <v>-0.15036086342621324</v>
      </c>
      <c r="Y16">
        <v>-0.1525308511066692</v>
      </c>
      <c r="Z16">
        <v>-0.1494003755029838</v>
      </c>
      <c r="AA16">
        <v>-0.14231612289231643</v>
      </c>
      <c r="AB16">
        <v>-0.13239497640692433</v>
      </c>
      <c r="AC16">
        <v>-0.12055884177339937</v>
      </c>
      <c r="AD16">
        <v>-0.1075646296278765</v>
      </c>
      <c r="AE16">
        <v>-9.4027840020338704E-2</v>
      </c>
      <c r="AF16">
        <v>-8.044148087736902E-2</v>
      </c>
    </row>
    <row r="17" spans="1:32" x14ac:dyDescent="0.25">
      <c r="A17" t="s">
        <v>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-2463.22091</v>
      </c>
      <c r="M17">
        <v>-1896.9845700000005</v>
      </c>
      <c r="N17">
        <v>-1311.2773200000011</v>
      </c>
      <c r="O17">
        <v>-849.06593000000066</v>
      </c>
      <c r="P17">
        <v>-505.66457999999693</v>
      </c>
      <c r="Q17">
        <v>-255.62939000000188</v>
      </c>
      <c r="R17">
        <v>-77.808600000000297</v>
      </c>
      <c r="S17">
        <v>43.370330000001559</v>
      </c>
      <c r="T17">
        <v>120.11710999999923</v>
      </c>
      <c r="U17">
        <v>162.76828000000023</v>
      </c>
      <c r="V17">
        <v>180.31925000000047</v>
      </c>
      <c r="W17">
        <v>180.46352000000115</v>
      </c>
      <c r="X17">
        <v>169.51270999999906</v>
      </c>
      <c r="Y17">
        <v>152.37791999999899</v>
      </c>
      <c r="Z17">
        <v>132.6568299999999</v>
      </c>
      <c r="AA17">
        <v>112.8052400000015</v>
      </c>
      <c r="AB17">
        <v>94.352439999998751</v>
      </c>
      <c r="AC17">
        <v>78.123669999997219</v>
      </c>
      <c r="AD17">
        <v>64.444049999998242</v>
      </c>
      <c r="AE17">
        <v>53.310320000000502</v>
      </c>
      <c r="AF17">
        <v>44.525439999997616</v>
      </c>
    </row>
    <row r="18" spans="1:32" x14ac:dyDescent="0.25">
      <c r="A18" t="s">
        <v>63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7.3707358399999992</v>
      </c>
      <c r="M18">
        <v>5.0617322999999992</v>
      </c>
      <c r="N18">
        <v>3.17717743</v>
      </c>
      <c r="O18">
        <v>1.8870388499999988</v>
      </c>
      <c r="P18">
        <v>1.0198636999999997</v>
      </c>
      <c r="Q18">
        <v>0.4308287299999991</v>
      </c>
      <c r="R18">
        <v>3.3151759999999753E-2</v>
      </c>
      <c r="S18">
        <v>-0.22471567000000026</v>
      </c>
      <c r="T18">
        <v>-0.37758714999999998</v>
      </c>
      <c r="U18">
        <v>-0.4525096800000003</v>
      </c>
      <c r="V18">
        <v>-0.47195639999999955</v>
      </c>
      <c r="W18">
        <v>-0.45456076999999956</v>
      </c>
      <c r="X18">
        <v>-0.41518254999999976</v>
      </c>
      <c r="Y18">
        <v>-0.36502999000000008</v>
      </c>
      <c r="Z18">
        <v>-0.31201002000000033</v>
      </c>
      <c r="AA18">
        <v>-0.26125555999999966</v>
      </c>
      <c r="AB18">
        <v>-0.21572559999999963</v>
      </c>
      <c r="AC18">
        <v>-0.17678884000000006</v>
      </c>
      <c r="AD18">
        <v>-0.14473494000000059</v>
      </c>
      <c r="AE18">
        <v>-0.1191877299999991</v>
      </c>
      <c r="AF18">
        <v>-9.9416179999999021E-2</v>
      </c>
    </row>
    <row r="19" spans="1:32" x14ac:dyDescent="0.25">
      <c r="A19" t="s">
        <v>64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5.9664518099999997</v>
      </c>
      <c r="M19">
        <v>0.77839699999999978</v>
      </c>
      <c r="N19">
        <v>0.24681099000000012</v>
      </c>
      <c r="O19">
        <v>8.6422070000000129E-2</v>
      </c>
      <c r="P19">
        <v>1.0763730000000124E-2</v>
      </c>
      <c r="Q19">
        <v>-3.6386089999999871E-2</v>
      </c>
      <c r="R19">
        <v>-6.4641899999999877E-2</v>
      </c>
      <c r="S19">
        <v>-7.6514609999999914E-2</v>
      </c>
      <c r="T19">
        <v>-7.4976129999999863E-2</v>
      </c>
      <c r="U19">
        <v>-6.3970309999999975E-2</v>
      </c>
      <c r="V19">
        <v>-4.7612060000000109E-2</v>
      </c>
      <c r="W19">
        <v>-2.94758400000001E-2</v>
      </c>
      <c r="X19">
        <v>-1.223771999999991E-2</v>
      </c>
      <c r="Y19">
        <v>2.384249999999935E-3</v>
      </c>
      <c r="Z19">
        <v>1.3511210000000107E-2</v>
      </c>
      <c r="AA19">
        <v>2.0908660000000176E-2</v>
      </c>
      <c r="AB19">
        <v>2.4781709999999874E-2</v>
      </c>
      <c r="AC19">
        <v>2.5595770000000004E-2</v>
      </c>
      <c r="AD19">
        <v>2.3936479999999913E-2</v>
      </c>
      <c r="AE19">
        <v>2.0410330000000115E-2</v>
      </c>
      <c r="AF19">
        <v>1.558125999999993E-2</v>
      </c>
    </row>
    <row r="20" spans="1:32" x14ac:dyDescent="0.25">
      <c r="A20" t="s">
        <v>65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-11.747034001000001</v>
      </c>
      <c r="M20">
        <v>-5.1564452690000007</v>
      </c>
      <c r="N20">
        <v>-3.7520895970000003</v>
      </c>
      <c r="O20">
        <v>-2.6628545349999997</v>
      </c>
      <c r="P20">
        <v>-1.8323918719999999</v>
      </c>
      <c r="Q20">
        <v>-1.2066302580000001</v>
      </c>
      <c r="R20">
        <v>-0.74361370500000001</v>
      </c>
      <c r="S20">
        <v>-0.40894099099999992</v>
      </c>
      <c r="T20">
        <v>-0.17308585900000004</v>
      </c>
      <c r="U20">
        <v>-1.0780888999999995E-2</v>
      </c>
      <c r="V20">
        <v>9.8873993000000035E-2</v>
      </c>
      <c r="W20">
        <v>0.17236193899999994</v>
      </c>
      <c r="X20">
        <v>0.22200083900000001</v>
      </c>
      <c r="Y20">
        <v>0.25646569699999999</v>
      </c>
      <c r="Z20">
        <v>0.28146417000000001</v>
      </c>
      <c r="AA20">
        <v>0.30044857300000011</v>
      </c>
      <c r="AB20">
        <v>0.31527867199999993</v>
      </c>
      <c r="AC20">
        <v>0.32678437599999988</v>
      </c>
      <c r="AD20">
        <v>0.33520673200000001</v>
      </c>
      <c r="AE20">
        <v>0.34051683900000002</v>
      </c>
      <c r="AF20">
        <v>0.342625811</v>
      </c>
    </row>
    <row r="21" spans="1:32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32.000553699999998</v>
      </c>
      <c r="M21">
        <v>20.742062629999992</v>
      </c>
      <c r="N21">
        <v>23.618840339999991</v>
      </c>
      <c r="O21">
        <v>24.805869140000002</v>
      </c>
      <c r="P21">
        <v>25.15907653999999</v>
      </c>
      <c r="Q21">
        <v>25.033406339999985</v>
      </c>
      <c r="R21">
        <v>24.621231120000008</v>
      </c>
      <c r="S21">
        <v>24.043677600000002</v>
      </c>
      <c r="T21">
        <v>23.379587269999991</v>
      </c>
      <c r="U21">
        <v>22.678530529999996</v>
      </c>
      <c r="V21">
        <v>21.969367789999993</v>
      </c>
      <c r="W21">
        <v>21.266970539999996</v>
      </c>
      <c r="X21">
        <v>20.577523480000004</v>
      </c>
      <c r="Y21">
        <v>19.902465720000006</v>
      </c>
      <c r="Z21">
        <v>19.24119245000001</v>
      </c>
      <c r="AA21">
        <v>18.592729170000013</v>
      </c>
      <c r="AB21">
        <v>17.956622890000006</v>
      </c>
      <c r="AC21">
        <v>17.333285209999993</v>
      </c>
      <c r="AD21">
        <v>16.723984010000002</v>
      </c>
      <c r="AE21">
        <v>16.130640719999999</v>
      </c>
      <c r="AF21">
        <v>15.555547319999995</v>
      </c>
    </row>
    <row r="22" spans="1:32" x14ac:dyDescent="0.25">
      <c r="A22" t="s">
        <v>67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-24.231594622510421</v>
      </c>
      <c r="M22">
        <v>-5.4085271152042536</v>
      </c>
      <c r="N22">
        <v>-3.3698141483324395</v>
      </c>
      <c r="O22">
        <v>-2.4483087051531016</v>
      </c>
      <c r="P22">
        <v>-1.790101129501187</v>
      </c>
      <c r="Q22">
        <v>-1.2552807830526147</v>
      </c>
      <c r="R22">
        <v>-0.82957662504778984</v>
      </c>
      <c r="S22">
        <v>-0.50792592824282501</v>
      </c>
      <c r="T22">
        <v>-0.2778030111448615</v>
      </c>
      <c r="U22">
        <v>-0.12121748792044418</v>
      </c>
      <c r="V22">
        <v>-1.891734212042806E-2</v>
      </c>
      <c r="W22">
        <v>4.6527570822130215E-2</v>
      </c>
      <c r="X22">
        <v>8.9154937386903832E-2</v>
      </c>
      <c r="Y22">
        <v>0.11921154196850026</v>
      </c>
      <c r="Z22">
        <v>0.1434678581438309</v>
      </c>
      <c r="AA22">
        <v>0.16586940675884509</v>
      </c>
      <c r="AB22">
        <v>0.18827560638154939</v>
      </c>
      <c r="AC22">
        <v>0.21114582366443813</v>
      </c>
      <c r="AD22">
        <v>0.2341077596769825</v>
      </c>
      <c r="AE22">
        <v>0.256388993263168</v>
      </c>
      <c r="AF22">
        <v>0.27711851186762448</v>
      </c>
    </row>
    <row r="23" spans="1:32" x14ac:dyDescent="0.25">
      <c r="A23" t="s">
        <v>68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-20.856444431924992</v>
      </c>
      <c r="M23">
        <v>-3.2429544158175889</v>
      </c>
      <c r="N23">
        <v>-2.99902319162263</v>
      </c>
      <c r="O23">
        <v>-2.4826984093655424</v>
      </c>
      <c r="P23">
        <v>-1.9232481627318929</v>
      </c>
      <c r="Q23">
        <v>-1.415651417686062</v>
      </c>
      <c r="R23">
        <v>-0.99501730116523923</v>
      </c>
      <c r="S23">
        <v>-0.66714356697466937</v>
      </c>
      <c r="T23">
        <v>-0.42313837081975075</v>
      </c>
      <c r="U23">
        <v>-0.24776505929531914</v>
      </c>
      <c r="V23">
        <v>-0.1245074883756538</v>
      </c>
      <c r="W23">
        <v>-3.8416429959726058E-2</v>
      </c>
      <c r="X23">
        <v>2.2606919444766654E-2</v>
      </c>
      <c r="Y23">
        <v>6.7536169556308021E-2</v>
      </c>
      <c r="Z23">
        <v>0.10250868120347952</v>
      </c>
      <c r="AA23">
        <v>0.1313640875890851</v>
      </c>
      <c r="AB23">
        <v>0.15623951310907552</v>
      </c>
      <c r="AC23">
        <v>0.17811567277586576</v>
      </c>
      <c r="AD23">
        <v>0.19726705845933162</v>
      </c>
      <c r="AE23">
        <v>0.21360239819755455</v>
      </c>
      <c r="AF23">
        <v>0.22690271049501129</v>
      </c>
    </row>
    <row r="24" spans="1:32" x14ac:dyDescent="0.25">
      <c r="A24" t="s">
        <v>69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-1.9794435390743259</v>
      </c>
      <c r="M24">
        <v>-1.2434751843108203</v>
      </c>
      <c r="N24">
        <v>-0.7752245352447793</v>
      </c>
      <c r="O24">
        <v>-0.52655195857843617</v>
      </c>
      <c r="P24">
        <v>-0.38686662998507931</v>
      </c>
      <c r="Q24">
        <v>-0.30128878137078824</v>
      </c>
      <c r="R24">
        <v>-0.24546221711149163</v>
      </c>
      <c r="S24">
        <v>-0.20793993363007615</v>
      </c>
      <c r="T24">
        <v>-0.18240307655414806</v>
      </c>
      <c r="U24">
        <v>-0.16465727553276116</v>
      </c>
      <c r="V24">
        <v>-0.15158240135595563</v>
      </c>
      <c r="W24">
        <v>-0.14080464974258039</v>
      </c>
      <c r="X24">
        <v>-0.13059099513927103</v>
      </c>
      <c r="Y24">
        <v>-0.11978137920377856</v>
      </c>
      <c r="Z24">
        <v>-0.10770638214479882</v>
      </c>
      <c r="AA24">
        <v>-9.4088323318582565E-2</v>
      </c>
      <c r="AB24">
        <v>-7.8937851095933639E-2</v>
      </c>
      <c r="AC24">
        <v>-6.2457817991572247E-2</v>
      </c>
      <c r="AD24">
        <v>-4.496198355566814E-2</v>
      </c>
      <c r="AE24">
        <v>-2.6811588256845594E-2</v>
      </c>
      <c r="AF24">
        <v>-8.3697734308791783E-3</v>
      </c>
    </row>
    <row r="25" spans="1:32" x14ac:dyDescent="0.25">
      <c r="A25" t="s">
        <v>70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5.909684848250917</v>
      </c>
      <c r="M25">
        <v>1.7336409026244568</v>
      </c>
      <c r="N25">
        <v>1.2960287883117068</v>
      </c>
      <c r="O25">
        <v>1.1250149504210145</v>
      </c>
      <c r="P25">
        <v>1.0006850538307823</v>
      </c>
      <c r="Q25">
        <v>0.88784130146802465</v>
      </c>
      <c r="R25">
        <v>0.78406534951301921</v>
      </c>
      <c r="S25">
        <v>0.69039242488698949</v>
      </c>
      <c r="T25">
        <v>0.60664636067419675</v>
      </c>
      <c r="U25">
        <v>0.53150034973881699</v>
      </c>
      <c r="V25">
        <v>0.46319893137270179</v>
      </c>
      <c r="W25">
        <v>0.40011339579195238</v>
      </c>
      <c r="X25">
        <v>0.34102366153565877</v>
      </c>
      <c r="Y25">
        <v>0.28518865147596051</v>
      </c>
      <c r="Z25">
        <v>0.23229161966955994</v>
      </c>
      <c r="AA25">
        <v>0.18232988304334133</v>
      </c>
      <c r="AB25">
        <v>0.13549384688415875</v>
      </c>
      <c r="AC25">
        <v>9.2059918596024262E-2</v>
      </c>
      <c r="AD25">
        <v>5.2307533947396116E-2</v>
      </c>
      <c r="AE25">
        <v>1.6462612644949186E-2</v>
      </c>
      <c r="AF25">
        <v>-1.5335221793965254E-2</v>
      </c>
    </row>
    <row r="26" spans="1:32" x14ac:dyDescent="0.25">
      <c r="A26" t="s">
        <v>71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910E-ACC4-4C9F-9CE4-7ED6A1DFC42A}">
  <dimension ref="A1:AF1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35.5703125" bestFit="1" customWidth="1"/>
  </cols>
  <sheetData>
    <row r="1" spans="1:32" s="22" customFormat="1" x14ac:dyDescent="0.25">
      <c r="A1" s="22" t="s">
        <v>46</v>
      </c>
      <c r="B1" s="22">
        <v>40179</v>
      </c>
      <c r="C1" s="22">
        <v>40544</v>
      </c>
      <c r="D1" s="22">
        <v>40909</v>
      </c>
      <c r="E1" s="22">
        <v>41275</v>
      </c>
      <c r="F1" s="22">
        <v>41640</v>
      </c>
      <c r="G1" s="22">
        <v>42005</v>
      </c>
      <c r="H1" s="22">
        <v>42370</v>
      </c>
      <c r="I1" s="22">
        <v>42736</v>
      </c>
      <c r="J1" s="22">
        <v>43101</v>
      </c>
      <c r="K1" s="22">
        <v>43466</v>
      </c>
      <c r="L1" s="22">
        <v>43831</v>
      </c>
      <c r="M1" s="22">
        <v>44197</v>
      </c>
      <c r="N1" s="22">
        <v>44562</v>
      </c>
      <c r="O1" s="22">
        <v>44927</v>
      </c>
      <c r="P1" s="22">
        <v>45292</v>
      </c>
      <c r="Q1" s="22">
        <v>45658</v>
      </c>
      <c r="R1" s="22">
        <v>46023</v>
      </c>
      <c r="S1" s="22">
        <v>46388</v>
      </c>
      <c r="T1" s="22">
        <v>46753</v>
      </c>
      <c r="U1" s="22">
        <v>47119</v>
      </c>
      <c r="V1" s="22">
        <v>47484</v>
      </c>
      <c r="W1" s="22">
        <v>47849</v>
      </c>
      <c r="X1" s="22">
        <v>48214</v>
      </c>
      <c r="Y1" s="22">
        <v>48580</v>
      </c>
      <c r="Z1" s="22">
        <v>48945</v>
      </c>
      <c r="AA1" s="22">
        <v>49310</v>
      </c>
      <c r="AB1" s="22">
        <v>49675</v>
      </c>
      <c r="AC1" s="22">
        <v>50041</v>
      </c>
      <c r="AD1" s="22">
        <v>50406</v>
      </c>
      <c r="AE1" s="22">
        <v>50771</v>
      </c>
      <c r="AF1" s="22">
        <v>51136</v>
      </c>
    </row>
    <row r="2" spans="1:32" x14ac:dyDescent="0.25">
      <c r="A2" t="s">
        <v>160</v>
      </c>
      <c r="B2">
        <v>456.86271160000001</v>
      </c>
      <c r="C2">
        <v>465.97680329999997</v>
      </c>
      <c r="D2">
        <v>475.27271459999997</v>
      </c>
      <c r="E2">
        <v>484.75407259999997</v>
      </c>
      <c r="F2">
        <v>494.42457719999999</v>
      </c>
      <c r="G2">
        <v>504.28800139999998</v>
      </c>
      <c r="H2">
        <v>514.3481941</v>
      </c>
      <c r="I2">
        <v>524.60908059999997</v>
      </c>
      <c r="J2">
        <v>535.07466450000004</v>
      </c>
      <c r="K2">
        <v>545.74902959999997</v>
      </c>
      <c r="L2">
        <v>421.75447910000003</v>
      </c>
      <c r="M2">
        <v>537.03442840000002</v>
      </c>
      <c r="N2">
        <v>559.55340090000004</v>
      </c>
      <c r="O2">
        <v>576.15868450000005</v>
      </c>
      <c r="P2">
        <v>591.61769790000005</v>
      </c>
      <c r="Q2">
        <v>606.70609339999999</v>
      </c>
      <c r="R2">
        <v>621.47724110000001</v>
      </c>
      <c r="S2">
        <v>635.93119660000002</v>
      </c>
      <c r="T2">
        <v>650.11781659999997</v>
      </c>
      <c r="U2">
        <v>664.12840300000005</v>
      </c>
      <c r="V2">
        <v>678.07109869999999</v>
      </c>
      <c r="W2">
        <v>692.05084390000002</v>
      </c>
      <c r="X2">
        <v>706.15752199999997</v>
      </c>
      <c r="Y2">
        <v>720.46115859999998</v>
      </c>
      <c r="Z2">
        <v>735.01188569999999</v>
      </c>
      <c r="AA2">
        <v>749.8425565</v>
      </c>
      <c r="AB2">
        <v>764.97246970000003</v>
      </c>
      <c r="AC2">
        <v>780.41124070000001</v>
      </c>
      <c r="AD2">
        <v>796.16228590000003</v>
      </c>
      <c r="AE2">
        <v>812.22567730000003</v>
      </c>
      <c r="AF2">
        <v>828.60030110000002</v>
      </c>
    </row>
    <row r="3" spans="1:32" x14ac:dyDescent="0.25">
      <c r="A3" t="s">
        <v>161</v>
      </c>
      <c r="B3">
        <v>456.86271160000001</v>
      </c>
      <c r="C3">
        <v>465.97680329999997</v>
      </c>
      <c r="D3">
        <v>475.27271459999997</v>
      </c>
      <c r="E3">
        <v>484.75407259999997</v>
      </c>
      <c r="F3">
        <v>494.42457719999999</v>
      </c>
      <c r="G3">
        <v>504.28800139999998</v>
      </c>
      <c r="H3">
        <v>514.3481941</v>
      </c>
      <c r="I3">
        <v>524.60908059999997</v>
      </c>
      <c r="J3">
        <v>535.07466450000004</v>
      </c>
      <c r="K3">
        <v>545.74902959999997</v>
      </c>
      <c r="L3">
        <v>556.63634070000001</v>
      </c>
      <c r="M3">
        <v>567.74084600000003</v>
      </c>
      <c r="N3">
        <v>579.06687850000003</v>
      </c>
      <c r="O3">
        <v>590.61885740000002</v>
      </c>
      <c r="P3">
        <v>602.40129019999995</v>
      </c>
      <c r="Q3">
        <v>614.41877420000003</v>
      </c>
      <c r="R3">
        <v>626.67599870000004</v>
      </c>
      <c r="S3">
        <v>639.17774610000004</v>
      </c>
      <c r="T3">
        <v>651.9288947</v>
      </c>
      <c r="U3">
        <v>664.9344198</v>
      </c>
      <c r="V3">
        <v>678.19939599999998</v>
      </c>
      <c r="W3">
        <v>691.72899919999998</v>
      </c>
      <c r="X3">
        <v>705.52850850000004</v>
      </c>
      <c r="Y3">
        <v>719.60330839999995</v>
      </c>
      <c r="Z3">
        <v>733.95889060000002</v>
      </c>
      <c r="AA3">
        <v>748.60085670000001</v>
      </c>
      <c r="AB3">
        <v>763.53491970000005</v>
      </c>
      <c r="AC3">
        <v>778.76690689999998</v>
      </c>
      <c r="AD3">
        <v>794.30276149999997</v>
      </c>
      <c r="AE3">
        <v>810.14854560000003</v>
      </c>
      <c r="AF3">
        <v>826.3104419</v>
      </c>
    </row>
    <row r="4" spans="1:32" x14ac:dyDescent="0.25">
      <c r="A4" t="s">
        <v>162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-134.88186159999998</v>
      </c>
      <c r="M4">
        <v>-30.706417600000009</v>
      </c>
      <c r="N4">
        <v>-19.513477599999987</v>
      </c>
      <c r="O4">
        <v>-14.460172899999975</v>
      </c>
      <c r="P4">
        <v>-10.783592299999896</v>
      </c>
      <c r="Q4">
        <v>-7.7126808000000437</v>
      </c>
      <c r="R4">
        <v>-5.1987576000000217</v>
      </c>
      <c r="S4">
        <v>-3.2465495000000146</v>
      </c>
      <c r="T4">
        <v>-1.8110781000000316</v>
      </c>
      <c r="U4">
        <v>-0.80601679999995213</v>
      </c>
      <c r="V4">
        <v>-0.12829729999998563</v>
      </c>
      <c r="W4">
        <v>0.32184470000004239</v>
      </c>
      <c r="X4">
        <v>0.62901349999992817</v>
      </c>
      <c r="Y4">
        <v>0.85785020000002987</v>
      </c>
      <c r="Z4">
        <v>1.0529950999999755</v>
      </c>
      <c r="AA4">
        <v>1.2416997999999921</v>
      </c>
      <c r="AB4">
        <v>1.4375499999999874</v>
      </c>
      <c r="AC4">
        <v>1.6443338000000267</v>
      </c>
      <c r="AD4">
        <v>1.8595244000000548</v>
      </c>
      <c r="AE4">
        <v>2.0771316999999954</v>
      </c>
      <c r="AF4">
        <v>2.2898592000000235</v>
      </c>
    </row>
    <row r="5" spans="1:32" x14ac:dyDescent="0.25">
      <c r="A5" t="s">
        <v>67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-24.231594622510421</v>
      </c>
      <c r="M5">
        <v>-5.4085271152042536</v>
      </c>
      <c r="N5">
        <v>-3.3698141483324395</v>
      </c>
      <c r="O5">
        <v>-2.4483087051531016</v>
      </c>
      <c r="P5">
        <v>-1.790101129501187</v>
      </c>
      <c r="Q5">
        <v>-1.2552807830526147</v>
      </c>
      <c r="R5">
        <v>-0.82957662504778984</v>
      </c>
      <c r="S5">
        <v>-0.50792592824282501</v>
      </c>
      <c r="T5">
        <v>-0.2778030111448615</v>
      </c>
      <c r="U5">
        <v>-0.12121748792044418</v>
      </c>
      <c r="V5">
        <v>-1.891734212042806E-2</v>
      </c>
      <c r="W5">
        <v>4.6527570822130215E-2</v>
      </c>
      <c r="X5">
        <v>8.9154937386903832E-2</v>
      </c>
      <c r="Y5">
        <v>0.11921154196850026</v>
      </c>
      <c r="Z5">
        <v>0.1434678581438309</v>
      </c>
      <c r="AA5">
        <v>0.16586940675884509</v>
      </c>
      <c r="AB5">
        <v>0.18827560638154939</v>
      </c>
      <c r="AC5">
        <v>0.21114582366443813</v>
      </c>
      <c r="AD5">
        <v>0.2341077596769825</v>
      </c>
      <c r="AE5">
        <v>0.256388993263168</v>
      </c>
      <c r="AF5">
        <v>0.27711851186762448</v>
      </c>
    </row>
    <row r="6" spans="1:32" x14ac:dyDescent="0.25">
      <c r="A6" t="s">
        <v>163</v>
      </c>
      <c r="B6">
        <v>252.68360469999999</v>
      </c>
      <c r="C6">
        <v>257.72446589999998</v>
      </c>
      <c r="D6">
        <v>262.86588870000003</v>
      </c>
      <c r="E6">
        <v>268.10987920000002</v>
      </c>
      <c r="F6">
        <v>273.45848369999999</v>
      </c>
      <c r="G6">
        <v>278.91378900000001</v>
      </c>
      <c r="H6">
        <v>284.47792390000001</v>
      </c>
      <c r="I6">
        <v>290.15305940000002</v>
      </c>
      <c r="J6">
        <v>295.94140979999997</v>
      </c>
      <c r="K6">
        <v>301.84523380000002</v>
      </c>
      <c r="L6">
        <v>259.81476830000003</v>
      </c>
      <c r="M6">
        <v>296.98342059999999</v>
      </c>
      <c r="N6">
        <v>311.92525790000002</v>
      </c>
      <c r="O6">
        <v>321.21170180000001</v>
      </c>
      <c r="P6">
        <v>329.30674599999998</v>
      </c>
      <c r="Q6">
        <v>337.1027004</v>
      </c>
      <c r="R6">
        <v>344.76404719999999</v>
      </c>
      <c r="S6">
        <v>352.3302152</v>
      </c>
      <c r="T6">
        <v>359.8349364</v>
      </c>
      <c r="U6">
        <v>367.32242789999998</v>
      </c>
      <c r="V6">
        <v>374.84190890000002</v>
      </c>
      <c r="W6">
        <v>382.43991970000002</v>
      </c>
      <c r="X6">
        <v>390.15522290000001</v>
      </c>
      <c r="Y6">
        <v>398.01676379999998</v>
      </c>
      <c r="Z6">
        <v>406.04388039999998</v>
      </c>
      <c r="AA6">
        <v>414.24777899999998</v>
      </c>
      <c r="AB6">
        <v>422.63350910000003</v>
      </c>
      <c r="AC6">
        <v>431.2019517</v>
      </c>
      <c r="AD6">
        <v>439.9515596</v>
      </c>
      <c r="AE6">
        <v>448.87974459999998</v>
      </c>
      <c r="AF6">
        <v>457.98389090000001</v>
      </c>
    </row>
    <row r="7" spans="1:32" x14ac:dyDescent="0.25">
      <c r="A7" t="s">
        <v>164</v>
      </c>
      <c r="B7">
        <v>252.68360469999999</v>
      </c>
      <c r="C7">
        <v>257.72446589999998</v>
      </c>
      <c r="D7">
        <v>262.86588870000003</v>
      </c>
      <c r="E7">
        <v>268.10987920000002</v>
      </c>
      <c r="F7">
        <v>273.45848369999999</v>
      </c>
      <c r="G7">
        <v>278.91378900000001</v>
      </c>
      <c r="H7">
        <v>284.47792390000001</v>
      </c>
      <c r="I7">
        <v>290.15305940000002</v>
      </c>
      <c r="J7">
        <v>295.94140979999997</v>
      </c>
      <c r="K7">
        <v>301.84523380000002</v>
      </c>
      <c r="L7">
        <v>307.86683490000001</v>
      </c>
      <c r="M7">
        <v>314.00856279999999</v>
      </c>
      <c r="N7">
        <v>320.27281379999999</v>
      </c>
      <c r="O7">
        <v>326.6620322</v>
      </c>
      <c r="P7">
        <v>333.17871109999999</v>
      </c>
      <c r="Q7">
        <v>339.82539320000001</v>
      </c>
      <c r="R7">
        <v>346.60467190000003</v>
      </c>
      <c r="S7">
        <v>353.51919249999997</v>
      </c>
      <c r="T7">
        <v>360.5716529</v>
      </c>
      <c r="U7">
        <v>367.76480500000002</v>
      </c>
      <c r="V7">
        <v>375.10145540000002</v>
      </c>
      <c r="W7">
        <v>382.5844669</v>
      </c>
      <c r="X7">
        <v>390.21675920000001</v>
      </c>
      <c r="Y7">
        <v>398.00131040000002</v>
      </c>
      <c r="Z7">
        <v>405.94115790000001</v>
      </c>
      <c r="AA7">
        <v>414.03939980000001</v>
      </c>
      <c r="AB7">
        <v>422.29919599999999</v>
      </c>
      <c r="AC7">
        <v>430.72376930000001</v>
      </c>
      <c r="AD7">
        <v>439.31640700000003</v>
      </c>
      <c r="AE7">
        <v>448.08046180000002</v>
      </c>
      <c r="AF7">
        <v>457.01935329999998</v>
      </c>
    </row>
    <row r="8" spans="1:32" x14ac:dyDescent="0.25">
      <c r="A8" t="s">
        <v>165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-48.052066599999989</v>
      </c>
      <c r="M8">
        <v>-17.025142200000005</v>
      </c>
      <c r="N8">
        <v>-8.3475558999999748</v>
      </c>
      <c r="O8">
        <v>-5.4503303999999844</v>
      </c>
      <c r="P8">
        <v>-3.8719651000000113</v>
      </c>
      <c r="Q8">
        <v>-2.7226928000000044</v>
      </c>
      <c r="R8">
        <v>-1.8406247000000349</v>
      </c>
      <c r="S8">
        <v>-1.1889772999999764</v>
      </c>
      <c r="T8">
        <v>-0.7367165</v>
      </c>
      <c r="U8">
        <v>-0.44237710000004427</v>
      </c>
      <c r="V8">
        <v>-0.25954649999999901</v>
      </c>
      <c r="W8">
        <v>-0.14454719999997678</v>
      </c>
      <c r="X8">
        <v>-6.153630000000021E-2</v>
      </c>
      <c r="Y8">
        <v>1.5453399999955764E-2</v>
      </c>
      <c r="Z8">
        <v>0.1027224999999703</v>
      </c>
      <c r="AA8">
        <v>0.20837919999996757</v>
      </c>
      <c r="AB8">
        <v>0.33431310000003123</v>
      </c>
      <c r="AC8">
        <v>0.47818239999998013</v>
      </c>
      <c r="AD8">
        <v>0.63515259999996942</v>
      </c>
      <c r="AE8">
        <v>0.79928279999995766</v>
      </c>
      <c r="AF8">
        <v>0.96453760000002831</v>
      </c>
    </row>
    <row r="9" spans="1:32" x14ac:dyDescent="0.25">
      <c r="A9" t="s">
        <v>166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-15.608068538986364</v>
      </c>
      <c r="M9">
        <v>-5.4218719541236693</v>
      </c>
      <c r="N9">
        <v>-2.606389159590905</v>
      </c>
      <c r="O9">
        <v>-1.6684921609325554</v>
      </c>
      <c r="P9">
        <v>-1.1621286027599376</v>
      </c>
      <c r="Q9">
        <v>-0.80120345756433675</v>
      </c>
      <c r="R9">
        <v>-0.53104439992404107</v>
      </c>
      <c r="S9">
        <v>-0.3363260963547221</v>
      </c>
      <c r="T9">
        <v>-0.20431902898487841</v>
      </c>
      <c r="U9">
        <v>-0.12028804659544035</v>
      </c>
      <c r="V9">
        <v>-6.9193679806767161E-2</v>
      </c>
      <c r="W9">
        <v>-3.7781774354617159E-2</v>
      </c>
      <c r="X9">
        <v>-1.576977373451971E-2</v>
      </c>
      <c r="Y9">
        <v>3.8827510352668071E-3</v>
      </c>
      <c r="Z9">
        <v>2.5304775827938997E-2</v>
      </c>
      <c r="AA9">
        <v>5.0328350418005208E-2</v>
      </c>
      <c r="AB9">
        <v>7.9164986144086846E-2</v>
      </c>
      <c r="AC9">
        <v>0.11101834495390595</v>
      </c>
      <c r="AD9">
        <v>0.14457748216991639</v>
      </c>
      <c r="AE9">
        <v>0.17837930196491492</v>
      </c>
      <c r="AF9">
        <v>0.21104961814755185</v>
      </c>
    </row>
    <row r="10" spans="1:32" x14ac:dyDescent="0.25">
      <c r="A10" t="s">
        <v>167</v>
      </c>
      <c r="B10">
        <v>20.57185175</v>
      </c>
      <c r="C10">
        <v>20.982245809999998</v>
      </c>
      <c r="D10">
        <v>21.400826930000001</v>
      </c>
      <c r="E10">
        <v>21.827758450000001</v>
      </c>
      <c r="F10">
        <v>22.263206950000001</v>
      </c>
      <c r="G10">
        <v>22.70734234</v>
      </c>
      <c r="H10">
        <v>23.160337930000001</v>
      </c>
      <c r="I10">
        <v>23.622370449999998</v>
      </c>
      <c r="J10">
        <v>24.093620210000001</v>
      </c>
      <c r="K10">
        <v>24.574271060000001</v>
      </c>
      <c r="L10">
        <v>21.824892869999999</v>
      </c>
      <c r="M10">
        <v>24.365961899999999</v>
      </c>
      <c r="N10">
        <v>25.520001069999999</v>
      </c>
      <c r="O10">
        <v>26.31295377</v>
      </c>
      <c r="P10">
        <v>27.012179809999999</v>
      </c>
      <c r="Q10">
        <v>27.676959329999999</v>
      </c>
      <c r="R10">
        <v>28.320191640000001</v>
      </c>
      <c r="S10">
        <v>28.94645963</v>
      </c>
      <c r="T10">
        <v>29.55984531</v>
      </c>
      <c r="U10">
        <v>30.164989779999999</v>
      </c>
      <c r="V10">
        <v>30.766764240000001</v>
      </c>
      <c r="W10">
        <v>31.36979199</v>
      </c>
      <c r="X10">
        <v>31.978110350000001</v>
      </c>
      <c r="Y10">
        <v>32.595010670000001</v>
      </c>
      <c r="Z10">
        <v>33.223020390000002</v>
      </c>
      <c r="AA10">
        <v>33.863975760000002</v>
      </c>
      <c r="AB10">
        <v>34.519140409999999</v>
      </c>
      <c r="AC10">
        <v>35.189337379999998</v>
      </c>
      <c r="AD10">
        <v>35.875074589999997</v>
      </c>
      <c r="AE10">
        <v>36.57665257</v>
      </c>
      <c r="AF10">
        <v>37.294250329999997</v>
      </c>
    </row>
    <row r="11" spans="1:32" x14ac:dyDescent="0.25">
      <c r="A11" t="s">
        <v>168</v>
      </c>
      <c r="B11">
        <v>20.57185175</v>
      </c>
      <c r="C11">
        <v>20.982245809999998</v>
      </c>
      <c r="D11">
        <v>21.400826930000001</v>
      </c>
      <c r="E11">
        <v>21.827758450000001</v>
      </c>
      <c r="F11">
        <v>22.263206950000001</v>
      </c>
      <c r="G11">
        <v>22.70734234</v>
      </c>
      <c r="H11">
        <v>23.160337930000001</v>
      </c>
      <c r="I11">
        <v>23.622370449999998</v>
      </c>
      <c r="J11">
        <v>24.093620210000001</v>
      </c>
      <c r="K11">
        <v>24.574271060000001</v>
      </c>
      <c r="L11">
        <v>25.064510569999999</v>
      </c>
      <c r="M11">
        <v>25.564530000000001</v>
      </c>
      <c r="N11">
        <v>26.074524480000001</v>
      </c>
      <c r="O11">
        <v>26.594692989999999</v>
      </c>
      <c r="P11">
        <v>27.125238499999998</v>
      </c>
      <c r="Q11">
        <v>27.66636802</v>
      </c>
      <c r="R11">
        <v>28.218292689999998</v>
      </c>
      <c r="S11">
        <v>28.781227879999999</v>
      </c>
      <c r="T11">
        <v>29.355393230000001</v>
      </c>
      <c r="U11">
        <v>29.94101277</v>
      </c>
      <c r="V11">
        <v>30.538315019999999</v>
      </c>
      <c r="W11">
        <v>31.147533020000001</v>
      </c>
      <c r="X11">
        <v>31.768904500000001</v>
      </c>
      <c r="Y11">
        <v>32.402671910000002</v>
      </c>
      <c r="Z11">
        <v>33.04908253</v>
      </c>
      <c r="AA11">
        <v>33.708388599999999</v>
      </c>
      <c r="AB11">
        <v>34.380847350000003</v>
      </c>
      <c r="AC11">
        <v>35.066721190000003</v>
      </c>
      <c r="AD11">
        <v>35.766277729999999</v>
      </c>
      <c r="AE11">
        <v>36.479789930000003</v>
      </c>
      <c r="AF11">
        <v>37.207536210000001</v>
      </c>
    </row>
    <row r="12" spans="1:32" x14ac:dyDescent="0.25">
      <c r="A12" t="s">
        <v>169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-3.2396177000000002</v>
      </c>
      <c r="M12">
        <v>-1.1985681000000028</v>
      </c>
      <c r="N12">
        <v>-0.5545234100000016</v>
      </c>
      <c r="O12">
        <v>-0.28173921999999862</v>
      </c>
      <c r="P12">
        <v>-0.11305868999999902</v>
      </c>
      <c r="Q12">
        <v>1.0591309999998799E-2</v>
      </c>
      <c r="R12">
        <v>0.10189895000000249</v>
      </c>
      <c r="S12">
        <v>0.16523175000000023</v>
      </c>
      <c r="T12">
        <v>0.20445207999999937</v>
      </c>
      <c r="U12">
        <v>0.2239770099999987</v>
      </c>
      <c r="V12">
        <v>0.22844922000000167</v>
      </c>
      <c r="W12">
        <v>0.22225896999999861</v>
      </c>
      <c r="X12">
        <v>0.20920585000000003</v>
      </c>
      <c r="Y12">
        <v>0.19233875999999839</v>
      </c>
      <c r="Z12">
        <v>0.17393786000000233</v>
      </c>
      <c r="AA12">
        <v>0.15558716000000317</v>
      </c>
      <c r="AB12">
        <v>0.13829305999999519</v>
      </c>
      <c r="AC12">
        <v>0.12261618999999513</v>
      </c>
      <c r="AD12">
        <v>0.10879685999999822</v>
      </c>
      <c r="AE12">
        <v>9.6862639999997668E-2</v>
      </c>
      <c r="AF12">
        <v>8.6714119999996342E-2</v>
      </c>
    </row>
    <row r="13" spans="1:32" x14ac:dyDescent="0.25">
      <c r="A13" t="s">
        <v>170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-12.925118529453894</v>
      </c>
      <c r="M13">
        <v>-4.6884026422547294</v>
      </c>
      <c r="N13">
        <v>-2.1266865688206127</v>
      </c>
      <c r="O13">
        <v>-1.0593813589272694</v>
      </c>
      <c r="P13">
        <v>-0.41680256562536266</v>
      </c>
      <c r="Q13">
        <v>3.8282256609689647E-2</v>
      </c>
      <c r="R13">
        <v>0.36110955088404229</v>
      </c>
      <c r="S13">
        <v>0.57409555523104672</v>
      </c>
      <c r="T13">
        <v>0.69647195116111504</v>
      </c>
      <c r="U13">
        <v>0.74806090134804659</v>
      </c>
      <c r="V13">
        <v>0.74807408283785737</v>
      </c>
      <c r="W13">
        <v>0.71356845454593198</v>
      </c>
      <c r="X13">
        <v>0.65852396641501443</v>
      </c>
      <c r="Y13">
        <v>0.59358919700889246</v>
      </c>
      <c r="Z13">
        <v>0.52630162983227091</v>
      </c>
      <c r="AA13">
        <v>0.46156807388888499</v>
      </c>
      <c r="AB13">
        <v>0.40223866093862526</v>
      </c>
      <c r="AC13">
        <v>0.34966539738812141</v>
      </c>
      <c r="AD13">
        <v>0.30418837772638874</v>
      </c>
      <c r="AE13">
        <v>0.26552411673934628</v>
      </c>
      <c r="AF13">
        <v>0.23305525931784921</v>
      </c>
    </row>
    <row r="14" spans="1:32" x14ac:dyDescent="0.25">
      <c r="A14" t="s">
        <v>171</v>
      </c>
      <c r="B14">
        <v>97.428977689999996</v>
      </c>
      <c r="C14">
        <v>99.372617680000005</v>
      </c>
      <c r="D14">
        <v>101.3550319</v>
      </c>
      <c r="E14">
        <v>103.37699379999999</v>
      </c>
      <c r="F14">
        <v>105.43929249999999</v>
      </c>
      <c r="G14">
        <v>107.54273259999999</v>
      </c>
      <c r="H14">
        <v>109.6881348</v>
      </c>
      <c r="I14">
        <v>111.87633630000001</v>
      </c>
      <c r="J14">
        <v>114.1081909</v>
      </c>
      <c r="K14">
        <v>116.3845695</v>
      </c>
      <c r="L14">
        <v>110.4411759</v>
      </c>
      <c r="M14">
        <v>115.333778</v>
      </c>
      <c r="N14">
        <v>119.5353191</v>
      </c>
      <c r="O14">
        <v>123.1255769</v>
      </c>
      <c r="P14">
        <v>126.600613</v>
      </c>
      <c r="Q14">
        <v>130.00202630000001</v>
      </c>
      <c r="R14">
        <v>133.3019745</v>
      </c>
      <c r="S14">
        <v>136.48845840000001</v>
      </c>
      <c r="T14">
        <v>139.5714663</v>
      </c>
      <c r="U14">
        <v>142.5749218</v>
      </c>
      <c r="V14">
        <v>145.52841369999999</v>
      </c>
      <c r="W14">
        <v>148.4613813</v>
      </c>
      <c r="X14">
        <v>151.39981610000001</v>
      </c>
      <c r="Y14">
        <v>154.36487009999999</v>
      </c>
      <c r="Z14">
        <v>157.3726848</v>
      </c>
      <c r="AA14">
        <v>160.43489149999999</v>
      </c>
      <c r="AB14">
        <v>163.55940910000001</v>
      </c>
      <c r="AC14">
        <v>166.7513112</v>
      </c>
      <c r="AD14">
        <v>170.01363789999999</v>
      </c>
      <c r="AE14">
        <v>173.34809000000001</v>
      </c>
      <c r="AF14">
        <v>176.7555826</v>
      </c>
    </row>
    <row r="15" spans="1:32" x14ac:dyDescent="0.25">
      <c r="A15" t="s">
        <v>172</v>
      </c>
      <c r="B15">
        <v>97.428977689999996</v>
      </c>
      <c r="C15">
        <v>99.372617680000005</v>
      </c>
      <c r="D15">
        <v>101.3550319</v>
      </c>
      <c r="E15">
        <v>103.37699379999999</v>
      </c>
      <c r="F15">
        <v>105.43929249999999</v>
      </c>
      <c r="G15">
        <v>107.54273259999999</v>
      </c>
      <c r="H15">
        <v>109.6881348</v>
      </c>
      <c r="I15">
        <v>111.87633630000001</v>
      </c>
      <c r="J15">
        <v>114.1081909</v>
      </c>
      <c r="K15">
        <v>116.3845695</v>
      </c>
      <c r="L15">
        <v>118.7063601</v>
      </c>
      <c r="M15">
        <v>121.0744689</v>
      </c>
      <c r="N15">
        <v>123.48981980000001</v>
      </c>
      <c r="O15">
        <v>125.9533553</v>
      </c>
      <c r="P15">
        <v>128.4660365</v>
      </c>
      <c r="Q15">
        <v>131.02884399999999</v>
      </c>
      <c r="R15">
        <v>133.64277770000001</v>
      </c>
      <c r="S15">
        <v>136.30885760000001</v>
      </c>
      <c r="T15">
        <v>139.0281239</v>
      </c>
      <c r="U15">
        <v>141.80163759999999</v>
      </c>
      <c r="V15">
        <v>144.6304811</v>
      </c>
      <c r="W15">
        <v>147.51575790000001</v>
      </c>
      <c r="X15">
        <v>150.45859400000001</v>
      </c>
      <c r="Y15">
        <v>153.4601376</v>
      </c>
      <c r="Z15">
        <v>156.52155999999999</v>
      </c>
      <c r="AA15">
        <v>159.64405550000001</v>
      </c>
      <c r="AB15">
        <v>162.8288427</v>
      </c>
      <c r="AC15">
        <v>166.0771641</v>
      </c>
      <c r="AD15">
        <v>169.39028730000001</v>
      </c>
      <c r="AE15">
        <v>172.76950489999999</v>
      </c>
      <c r="AF15">
        <v>176.2161356</v>
      </c>
    </row>
    <row r="16" spans="1:32" x14ac:dyDescent="0.25">
      <c r="A16" t="s">
        <v>173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-8.2651841999999931</v>
      </c>
      <c r="M16">
        <v>-5.7406909000000041</v>
      </c>
      <c r="N16">
        <v>-3.9545007000000112</v>
      </c>
      <c r="O16">
        <v>-2.8277783999999997</v>
      </c>
      <c r="P16">
        <v>-1.8654235000000057</v>
      </c>
      <c r="Q16">
        <v>-1.026817699999981</v>
      </c>
      <c r="R16">
        <v>-0.34080320000001052</v>
      </c>
      <c r="S16">
        <v>0.17960080000000289</v>
      </c>
      <c r="T16">
        <v>0.54334240000000023</v>
      </c>
      <c r="U16">
        <v>0.77328420000000619</v>
      </c>
      <c r="V16">
        <v>0.89793259999999009</v>
      </c>
      <c r="W16">
        <v>0.94562339999998812</v>
      </c>
      <c r="X16">
        <v>0.9412221000000045</v>
      </c>
      <c r="Y16">
        <v>0.90473249999999439</v>
      </c>
      <c r="Z16">
        <v>0.85112480000000801</v>
      </c>
      <c r="AA16">
        <v>0.79083599999998455</v>
      </c>
      <c r="AB16">
        <v>0.73056640000001494</v>
      </c>
      <c r="AC16">
        <v>0.674147099999999</v>
      </c>
      <c r="AD16">
        <v>0.62335059999998066</v>
      </c>
      <c r="AE16">
        <v>0.57858510000002639</v>
      </c>
      <c r="AF16">
        <v>0.53944699999999557</v>
      </c>
    </row>
    <row r="17" spans="1:32" x14ac:dyDescent="0.25">
      <c r="A17" t="s">
        <v>174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-6.9627138706277236</v>
      </c>
      <c r="M17">
        <v>-4.7414545379847688</v>
      </c>
      <c r="N17">
        <v>-3.202288825430788</v>
      </c>
      <c r="O17">
        <v>-2.2450996984277993</v>
      </c>
      <c r="P17">
        <v>-1.4520752339082343</v>
      </c>
      <c r="Q17">
        <v>-0.78365775706605856</v>
      </c>
      <c r="R17">
        <v>-0.25501056313349535</v>
      </c>
      <c r="S17">
        <v>0.13176018283935775</v>
      </c>
      <c r="T17">
        <v>0.39081473931907862</v>
      </c>
      <c r="U17">
        <v>0.54532811685950033</v>
      </c>
      <c r="V17">
        <v>0.62084602994518789</v>
      </c>
      <c r="W17">
        <v>0.64103212664305964</v>
      </c>
      <c r="X17">
        <v>0.62556885251765504</v>
      </c>
      <c r="Y17">
        <v>0.58955538170974986</v>
      </c>
      <c r="Z17">
        <v>0.54377480009784041</v>
      </c>
      <c r="AA17">
        <v>0.4953745365106732</v>
      </c>
      <c r="AB17">
        <v>0.4486713704316081</v>
      </c>
      <c r="AC17">
        <v>0.40592401950823032</v>
      </c>
      <c r="AD17">
        <v>0.36799666021936073</v>
      </c>
      <c r="AE17">
        <v>0.334888440141623</v>
      </c>
      <c r="AF17">
        <v>0.30612803882188455</v>
      </c>
    </row>
    <row r="18" spans="1:32" x14ac:dyDescent="0.25">
      <c r="A18" t="s">
        <v>175</v>
      </c>
      <c r="B18">
        <v>86.178277510000001</v>
      </c>
      <c r="C18">
        <v>87.897473890000001</v>
      </c>
      <c r="D18">
        <v>89.650967030000004</v>
      </c>
      <c r="E18">
        <v>91.439441130000006</v>
      </c>
      <c r="F18">
        <v>93.263594019999999</v>
      </c>
      <c r="G18">
        <v>95.124137469999994</v>
      </c>
      <c r="H18">
        <v>97.021797460000002</v>
      </c>
      <c r="I18">
        <v>98.957314429999997</v>
      </c>
      <c r="J18">
        <v>100.93144359999999</v>
      </c>
      <c r="K18">
        <v>102.9449553</v>
      </c>
      <c r="L18">
        <v>29.673642040000001</v>
      </c>
      <c r="M18">
        <v>100.3512679</v>
      </c>
      <c r="N18">
        <v>102.57282290000001</v>
      </c>
      <c r="O18">
        <v>105.50845200000001</v>
      </c>
      <c r="P18">
        <v>108.69815920000001</v>
      </c>
      <c r="Q18">
        <v>111.92440740000001</v>
      </c>
      <c r="R18">
        <v>115.0910277</v>
      </c>
      <c r="S18">
        <v>118.1660634</v>
      </c>
      <c r="T18">
        <v>121.1515686</v>
      </c>
      <c r="U18">
        <v>124.0660635</v>
      </c>
      <c r="V18">
        <v>126.9340119</v>
      </c>
      <c r="W18">
        <v>129.779751</v>
      </c>
      <c r="X18">
        <v>132.62437270000001</v>
      </c>
      <c r="Y18">
        <v>135.48451399999999</v>
      </c>
      <c r="Z18">
        <v>138.37230020000001</v>
      </c>
      <c r="AA18">
        <v>141.2959103</v>
      </c>
      <c r="AB18">
        <v>144.2604111</v>
      </c>
      <c r="AC18">
        <v>147.2686405</v>
      </c>
      <c r="AD18">
        <v>150.32201380000001</v>
      </c>
      <c r="AE18">
        <v>153.42119009999999</v>
      </c>
      <c r="AF18">
        <v>156.56657730000001</v>
      </c>
    </row>
    <row r="19" spans="1:32" x14ac:dyDescent="0.25">
      <c r="A19" t="s">
        <v>176</v>
      </c>
      <c r="B19">
        <v>86.178277510000001</v>
      </c>
      <c r="C19">
        <v>87.897473890000001</v>
      </c>
      <c r="D19">
        <v>89.650967030000004</v>
      </c>
      <c r="E19">
        <v>91.439441130000006</v>
      </c>
      <c r="F19">
        <v>93.263594019999999</v>
      </c>
      <c r="G19">
        <v>95.124137469999994</v>
      </c>
      <c r="H19">
        <v>97.021797460000002</v>
      </c>
      <c r="I19">
        <v>98.957314429999997</v>
      </c>
      <c r="J19">
        <v>100.93144359999999</v>
      </c>
      <c r="K19">
        <v>102.9449553</v>
      </c>
      <c r="L19">
        <v>104.9986351</v>
      </c>
      <c r="M19">
        <v>107.09328429999999</v>
      </c>
      <c r="N19">
        <v>109.22972040000001</v>
      </c>
      <c r="O19">
        <v>111.40877690000001</v>
      </c>
      <c r="P19">
        <v>113.631304</v>
      </c>
      <c r="Q19">
        <v>115.898169</v>
      </c>
      <c r="R19">
        <v>118.2102563</v>
      </c>
      <c r="S19">
        <v>120.5684682</v>
      </c>
      <c r="T19">
        <v>122.97372470000001</v>
      </c>
      <c r="U19">
        <v>125.4269644</v>
      </c>
      <c r="V19">
        <v>127.9291446</v>
      </c>
      <c r="W19">
        <v>130.48124139999999</v>
      </c>
      <c r="X19">
        <v>133.08425080000001</v>
      </c>
      <c r="Y19">
        <v>135.73918850000001</v>
      </c>
      <c r="Z19">
        <v>138.44709030000001</v>
      </c>
      <c r="AA19">
        <v>141.20901280000001</v>
      </c>
      <c r="AB19">
        <v>144.0260337</v>
      </c>
      <c r="AC19">
        <v>146.8992523</v>
      </c>
      <c r="AD19">
        <v>149.8297895</v>
      </c>
      <c r="AE19">
        <v>152.81878889999999</v>
      </c>
      <c r="AF19">
        <v>155.8674168</v>
      </c>
    </row>
    <row r="20" spans="1:32" x14ac:dyDescent="0.25">
      <c r="A20" t="s">
        <v>177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-75.324993059999997</v>
      </c>
      <c r="M20">
        <v>-6.7420163999999971</v>
      </c>
      <c r="N20">
        <v>-6.6568974999999995</v>
      </c>
      <c r="O20">
        <v>-5.9003249000000011</v>
      </c>
      <c r="P20">
        <v>-4.9331447999999938</v>
      </c>
      <c r="Q20">
        <v>-3.9737615999999889</v>
      </c>
      <c r="R20">
        <v>-3.1192285999999996</v>
      </c>
      <c r="S20">
        <v>-2.4024047999999993</v>
      </c>
      <c r="T20">
        <v>-1.8221561000000008</v>
      </c>
      <c r="U20">
        <v>-1.3609009000000043</v>
      </c>
      <c r="V20">
        <v>-0.9951326999999992</v>
      </c>
      <c r="W20">
        <v>-0.70149039999998308</v>
      </c>
      <c r="X20">
        <v>-0.4598780999999974</v>
      </c>
      <c r="Y20">
        <v>-0.25467450000002145</v>
      </c>
      <c r="Z20">
        <v>-7.4790100000001303E-2</v>
      </c>
      <c r="AA20">
        <v>8.6897499999992078E-2</v>
      </c>
      <c r="AB20">
        <v>0.23437739999999962</v>
      </c>
      <c r="AC20">
        <v>0.36938820000000305</v>
      </c>
      <c r="AD20">
        <v>0.49222430000000372</v>
      </c>
      <c r="AE20">
        <v>0.60240120000000275</v>
      </c>
      <c r="AF20">
        <v>0.69916050000000496</v>
      </c>
    </row>
    <row r="21" spans="1:32" x14ac:dyDescent="0.25">
      <c r="A21" t="s">
        <v>178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-71.739021167523731</v>
      </c>
      <c r="M21">
        <v>-6.295461423251913</v>
      </c>
      <c r="N21">
        <v>-6.0944012999597508</v>
      </c>
      <c r="O21">
        <v>-5.2961041887176545</v>
      </c>
      <c r="P21">
        <v>-4.3413607222178801</v>
      </c>
      <c r="Q21">
        <v>-3.4286664183624804</v>
      </c>
      <c r="R21">
        <v>-2.6387123229678622</v>
      </c>
      <c r="S21">
        <v>-1.9925647525146251</v>
      </c>
      <c r="T21">
        <v>-1.4817442542667036</v>
      </c>
      <c r="U21">
        <v>-1.08501461907341</v>
      </c>
      <c r="V21">
        <v>-0.77787802233143521</v>
      </c>
      <c r="W21">
        <v>-0.53761781576672218</v>
      </c>
      <c r="X21">
        <v>-0.34555411120066326</v>
      </c>
      <c r="Y21">
        <v>-0.18762046746729766</v>
      </c>
      <c r="Z21">
        <v>-5.4020709166180403E-2</v>
      </c>
      <c r="AA21">
        <v>6.1538210824463313E-2</v>
      </c>
      <c r="AB21">
        <v>0.16273266296300548</v>
      </c>
      <c r="AC21">
        <v>0.25145682787113266</v>
      </c>
      <c r="AD21">
        <v>0.32852231965527778</v>
      </c>
      <c r="AE21">
        <v>0.39419315146791423</v>
      </c>
      <c r="AF21">
        <v>0.4485610362665593</v>
      </c>
    </row>
    <row r="22" spans="1:32" x14ac:dyDescent="0.25">
      <c r="A22" t="s">
        <v>179</v>
      </c>
      <c r="B22">
        <v>346.04348090000002</v>
      </c>
      <c r="C22">
        <v>352.94680640000001</v>
      </c>
      <c r="D22">
        <v>359.9878483</v>
      </c>
      <c r="E22">
        <v>367.169354</v>
      </c>
      <c r="F22">
        <v>374.49412560000002</v>
      </c>
      <c r="G22">
        <v>381.96502140000001</v>
      </c>
      <c r="H22">
        <v>389.58495620000002</v>
      </c>
      <c r="I22">
        <v>397.35690340000002</v>
      </c>
      <c r="J22">
        <v>405.28389550000003</v>
      </c>
      <c r="K22">
        <v>413.36902559999999</v>
      </c>
      <c r="L22">
        <v>299.43244879999997</v>
      </c>
      <c r="M22">
        <v>406.0012845</v>
      </c>
      <c r="N22">
        <v>423.64653070000003</v>
      </c>
      <c r="O22">
        <v>436.162015</v>
      </c>
      <c r="P22">
        <v>447.68637180000002</v>
      </c>
      <c r="Q22">
        <v>458.92809720000002</v>
      </c>
      <c r="R22">
        <v>469.96483810000001</v>
      </c>
      <c r="S22">
        <v>480.80765530000002</v>
      </c>
      <c r="T22">
        <v>491.49453940000001</v>
      </c>
      <c r="U22">
        <v>502.09008110000002</v>
      </c>
      <c r="V22">
        <v>512.66969119999999</v>
      </c>
      <c r="W22">
        <v>523.30586289999997</v>
      </c>
      <c r="X22">
        <v>534.05991570000003</v>
      </c>
      <c r="Y22">
        <v>544.97871069999997</v>
      </c>
      <c r="Z22">
        <v>556.09478569999999</v>
      </c>
      <c r="AA22">
        <v>567.42839690000005</v>
      </c>
      <c r="AB22">
        <v>578.99034380000001</v>
      </c>
      <c r="AC22">
        <v>590.78486320000002</v>
      </c>
      <c r="AD22">
        <v>602.81220399999995</v>
      </c>
      <c r="AE22">
        <v>615.07070629999998</v>
      </c>
      <c r="AF22">
        <v>627.5583451</v>
      </c>
    </row>
    <row r="23" spans="1:32" x14ac:dyDescent="0.25">
      <c r="A23" t="s">
        <v>180</v>
      </c>
      <c r="B23">
        <v>346.04348090000002</v>
      </c>
      <c r="C23">
        <v>352.94680640000001</v>
      </c>
      <c r="D23">
        <v>359.9878483</v>
      </c>
      <c r="E23">
        <v>367.169354</v>
      </c>
      <c r="F23">
        <v>374.49412560000002</v>
      </c>
      <c r="G23">
        <v>381.96502140000001</v>
      </c>
      <c r="H23">
        <v>389.58495620000002</v>
      </c>
      <c r="I23">
        <v>397.35690340000002</v>
      </c>
      <c r="J23">
        <v>405.28389550000003</v>
      </c>
      <c r="K23">
        <v>413.36902559999999</v>
      </c>
      <c r="L23">
        <v>421.61544830000003</v>
      </c>
      <c r="M23">
        <v>430.02638139999999</v>
      </c>
      <c r="N23">
        <v>438.60510670000002</v>
      </c>
      <c r="O23">
        <v>447.35497149999998</v>
      </c>
      <c r="P23">
        <v>456.2793901</v>
      </c>
      <c r="Q23">
        <v>465.3818445</v>
      </c>
      <c r="R23">
        <v>474.6658865</v>
      </c>
      <c r="S23">
        <v>484.13513870000003</v>
      </c>
      <c r="T23">
        <v>493.79329580000001</v>
      </c>
      <c r="U23">
        <v>503.6441264</v>
      </c>
      <c r="V23">
        <v>513.69147420000002</v>
      </c>
      <c r="W23">
        <v>523.93925950000005</v>
      </c>
      <c r="X23">
        <v>534.39148090000003</v>
      </c>
      <c r="Y23">
        <v>545.05221689999996</v>
      </c>
      <c r="Z23">
        <v>555.92562699999996</v>
      </c>
      <c r="AA23">
        <v>567.01595410000004</v>
      </c>
      <c r="AB23">
        <v>578.32752549999998</v>
      </c>
      <c r="AC23">
        <v>589.86475480000001</v>
      </c>
      <c r="AD23">
        <v>601.63214370000003</v>
      </c>
      <c r="AE23">
        <v>613.63428380000005</v>
      </c>
      <c r="AF23">
        <v>625.87585820000004</v>
      </c>
    </row>
    <row r="24" spans="1:32" x14ac:dyDescent="0.25">
      <c r="A24" t="s">
        <v>181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-122.18299950000005</v>
      </c>
      <c r="M24">
        <v>-24.025096899999994</v>
      </c>
      <c r="N24">
        <v>-14.958575999999994</v>
      </c>
      <c r="O24">
        <v>-11.19295649999998</v>
      </c>
      <c r="P24">
        <v>-8.5930182999999829</v>
      </c>
      <c r="Q24">
        <v>-6.453747299999975</v>
      </c>
      <c r="R24">
        <v>-4.7010483999999906</v>
      </c>
      <c r="S24">
        <v>-3.3274834000000055</v>
      </c>
      <c r="T24">
        <v>-2.298756400000002</v>
      </c>
      <c r="U24">
        <v>-1.5540452999999843</v>
      </c>
      <c r="V24">
        <v>-1.0217830000000276</v>
      </c>
      <c r="W24">
        <v>-0.6333966000000828</v>
      </c>
      <c r="X24">
        <v>-0.3315652</v>
      </c>
      <c r="Y24">
        <v>-7.3506199999997079E-2</v>
      </c>
      <c r="Z24">
        <v>0.16915870000002542</v>
      </c>
      <c r="AA24">
        <v>0.41244280000000799</v>
      </c>
      <c r="AB24">
        <v>0.66281830000002628</v>
      </c>
      <c r="AC24">
        <v>0.92010840000000371</v>
      </c>
      <c r="AD24">
        <v>1.1800602999999228</v>
      </c>
      <c r="AE24">
        <v>1.4364224999999351</v>
      </c>
      <c r="AF24">
        <v>1.682486899999958</v>
      </c>
    </row>
    <row r="25" spans="1:32" x14ac:dyDescent="0.25">
      <c r="A25" t="s">
        <v>182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-28.979725480329378</v>
      </c>
      <c r="M25">
        <v>-5.5868890698713702</v>
      </c>
      <c r="N25">
        <v>-3.4104883348363479</v>
      </c>
      <c r="O25">
        <v>-2.5020302026530605</v>
      </c>
      <c r="P25">
        <v>-1.8832799566328662</v>
      </c>
      <c r="Q25">
        <v>-1.3867638749280764</v>
      </c>
      <c r="R25">
        <v>-0.99039103792852856</v>
      </c>
      <c r="S25">
        <v>-0.6873046664067739</v>
      </c>
      <c r="T25">
        <v>-0.46553009519413324</v>
      </c>
      <c r="U25">
        <v>-0.30856019529268419</v>
      </c>
      <c r="V25">
        <v>-0.19890986152559798</v>
      </c>
      <c r="W25">
        <v>-0.1208912270869944</v>
      </c>
      <c r="X25">
        <v>-6.2045375319530471E-2</v>
      </c>
      <c r="Y25">
        <v>-1.3486084033942358E-2</v>
      </c>
      <c r="Z25">
        <v>3.0428296841233937E-2</v>
      </c>
      <c r="AA25">
        <v>7.2739187851356135E-2</v>
      </c>
      <c r="AB25">
        <v>0.1146095025352567</v>
      </c>
      <c r="AC25">
        <v>0.15598633288609332</v>
      </c>
      <c r="AD25">
        <v>0.19614316029437084</v>
      </c>
      <c r="AE25">
        <v>0.23408446006385475</v>
      </c>
      <c r="AF25">
        <v>0.26882118521693865</v>
      </c>
    </row>
    <row r="26" spans="1:32" x14ac:dyDescent="0.25">
      <c r="A26" t="s">
        <v>183</v>
      </c>
      <c r="B26">
        <v>58.374638480000002</v>
      </c>
      <c r="C26">
        <v>59.539171709999998</v>
      </c>
      <c r="D26">
        <v>60.726936530000003</v>
      </c>
      <c r="E26">
        <v>61.938396419999997</v>
      </c>
      <c r="F26">
        <v>63.174024080000002</v>
      </c>
      <c r="G26">
        <v>64.434301649999995</v>
      </c>
      <c r="H26">
        <v>65.719720859999995</v>
      </c>
      <c r="I26">
        <v>67.030783290000002</v>
      </c>
      <c r="J26">
        <v>68.36800049</v>
      </c>
      <c r="K26">
        <v>69.731894240000003</v>
      </c>
      <c r="L26">
        <v>64.046660270000004</v>
      </c>
      <c r="M26">
        <v>68.939571749999999</v>
      </c>
      <c r="N26">
        <v>71.515018179999998</v>
      </c>
      <c r="O26">
        <v>73.676230329999996</v>
      </c>
      <c r="P26">
        <v>75.756705359999998</v>
      </c>
      <c r="Q26">
        <v>77.792055430000005</v>
      </c>
      <c r="R26">
        <v>79.768399900000006</v>
      </c>
      <c r="S26">
        <v>81.679056840000001</v>
      </c>
      <c r="T26">
        <v>83.529851480000005</v>
      </c>
      <c r="U26">
        <v>85.334769350000002</v>
      </c>
      <c r="V26">
        <v>87.111157180000006</v>
      </c>
      <c r="W26">
        <v>88.876292129999996</v>
      </c>
      <c r="X26">
        <v>90.6454205</v>
      </c>
      <c r="Y26">
        <v>92.430925090000002</v>
      </c>
      <c r="Z26">
        <v>94.242221189999995</v>
      </c>
      <c r="AA26">
        <v>96.086055180000002</v>
      </c>
      <c r="AB26">
        <v>97.966982389999998</v>
      </c>
      <c r="AC26">
        <v>99.887887019999994</v>
      </c>
      <c r="AD26">
        <v>101.85046819999999</v>
      </c>
      <c r="AE26">
        <v>103.8556547</v>
      </c>
      <c r="AF26">
        <v>105.9039341</v>
      </c>
    </row>
    <row r="27" spans="1:32" x14ac:dyDescent="0.25">
      <c r="A27" t="s">
        <v>184</v>
      </c>
      <c r="B27">
        <v>58.374638480000002</v>
      </c>
      <c r="C27">
        <v>59.539171709999998</v>
      </c>
      <c r="D27">
        <v>60.726936530000003</v>
      </c>
      <c r="E27">
        <v>61.938396419999997</v>
      </c>
      <c r="F27">
        <v>63.174024080000002</v>
      </c>
      <c r="G27">
        <v>64.434301649999995</v>
      </c>
      <c r="H27">
        <v>65.719720859999995</v>
      </c>
      <c r="I27">
        <v>67.030783290000002</v>
      </c>
      <c r="J27">
        <v>68.36800049</v>
      </c>
      <c r="K27">
        <v>69.731894240000003</v>
      </c>
      <c r="L27">
        <v>71.122996720000003</v>
      </c>
      <c r="M27">
        <v>72.541850710000006</v>
      </c>
      <c r="N27">
        <v>73.989009850000002</v>
      </c>
      <c r="O27">
        <v>75.465038800000002</v>
      </c>
      <c r="P27">
        <v>76.970513490000002</v>
      </c>
      <c r="Q27">
        <v>78.506021349999997</v>
      </c>
      <c r="R27">
        <v>80.072161519999995</v>
      </c>
      <c r="S27">
        <v>81.66954509</v>
      </c>
      <c r="T27">
        <v>83.298795339999998</v>
      </c>
      <c r="U27">
        <v>84.960548000000003</v>
      </c>
      <c r="V27">
        <v>86.655451459999995</v>
      </c>
      <c r="W27">
        <v>88.384167050000002</v>
      </c>
      <c r="X27">
        <v>90.147369310000002</v>
      </c>
      <c r="Y27">
        <v>91.945746229999997</v>
      </c>
      <c r="Z27">
        <v>93.779999500000002</v>
      </c>
      <c r="AA27">
        <v>95.650844840000005</v>
      </c>
      <c r="AB27">
        <v>97.559012240000001</v>
      </c>
      <c r="AC27">
        <v>99.505246240000005</v>
      </c>
      <c r="AD27">
        <v>101.49030620000001</v>
      </c>
      <c r="AE27">
        <v>103.5149668</v>
      </c>
      <c r="AF27">
        <v>105.5800179</v>
      </c>
    </row>
    <row r="28" spans="1:32" x14ac:dyDescent="0.25">
      <c r="A28" t="s">
        <v>185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-7.0763364499999994</v>
      </c>
      <c r="M28">
        <v>-3.6022789600000067</v>
      </c>
      <c r="N28">
        <v>-2.4739916700000038</v>
      </c>
      <c r="O28">
        <v>-1.7888084700000064</v>
      </c>
      <c r="P28">
        <v>-1.2138081300000039</v>
      </c>
      <c r="Q28">
        <v>-0.71396591999999259</v>
      </c>
      <c r="R28">
        <v>-0.30376161999998885</v>
      </c>
      <c r="S28">
        <v>9.5117500000014843E-3</v>
      </c>
      <c r="T28">
        <v>0.23105614000000685</v>
      </c>
      <c r="U28">
        <v>0.37422134999999912</v>
      </c>
      <c r="V28">
        <v>0.45570572000001164</v>
      </c>
      <c r="W28">
        <v>0.49212507999999389</v>
      </c>
      <c r="X28">
        <v>0.4980511899999982</v>
      </c>
      <c r="Y28">
        <v>0.48517886000000487</v>
      </c>
      <c r="Z28">
        <v>0.46222168999999269</v>
      </c>
      <c r="AA28">
        <v>0.43521033999999759</v>
      </c>
      <c r="AB28">
        <v>0.40797014999999703</v>
      </c>
      <c r="AC28">
        <v>0.38264077999998847</v>
      </c>
      <c r="AD28">
        <v>0.36016199999998832</v>
      </c>
      <c r="AE28">
        <v>0.34068790000000604</v>
      </c>
      <c r="AF28">
        <v>0.32391619999999932</v>
      </c>
    </row>
    <row r="29" spans="1:32" x14ac:dyDescent="0.25">
      <c r="A29" t="s">
        <v>186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-9.9494351705376243</v>
      </c>
      <c r="M29">
        <v>-4.9657941240027199</v>
      </c>
      <c r="N29">
        <v>-3.3437285821442897</v>
      </c>
      <c r="O29">
        <v>-2.3703803753957753</v>
      </c>
      <c r="P29">
        <v>-1.5769780854556714</v>
      </c>
      <c r="Q29">
        <v>-0.90944096735835478</v>
      </c>
      <c r="R29">
        <v>-0.37935983522078276</v>
      </c>
      <c r="S29">
        <v>1.164663031920643E-2</v>
      </c>
      <c r="T29">
        <v>0.27738233074909857</v>
      </c>
      <c r="U29">
        <v>0.44046484963820021</v>
      </c>
      <c r="V29">
        <v>0.52588234475976492</v>
      </c>
      <c r="W29">
        <v>0.55680230569077338</v>
      </c>
      <c r="X29">
        <v>0.55248555095079865</v>
      </c>
      <c r="Y29">
        <v>0.52767950654981632</v>
      </c>
      <c r="Z29">
        <v>0.49287875076176046</v>
      </c>
      <c r="AA29">
        <v>0.45499895032605764</v>
      </c>
      <c r="AB29">
        <v>0.4181778193862451</v>
      </c>
      <c r="AC29">
        <v>0.3845433225471151</v>
      </c>
      <c r="AD29">
        <v>0.354873301190195</v>
      </c>
      <c r="AE29">
        <v>0.32911946024021255</v>
      </c>
      <c r="AF29">
        <v>0.30679687922272603</v>
      </c>
    </row>
    <row r="30" spans="1:32" x14ac:dyDescent="0.25">
      <c r="A30" t="s">
        <v>187</v>
      </c>
      <c r="B30">
        <v>34.972876069999998</v>
      </c>
      <c r="C30">
        <v>35.670560500000001</v>
      </c>
      <c r="D30">
        <v>36.382163230000003</v>
      </c>
      <c r="E30">
        <v>37.107961930000002</v>
      </c>
      <c r="F30">
        <v>37.848239800000002</v>
      </c>
      <c r="G30">
        <v>38.60328569</v>
      </c>
      <c r="H30">
        <v>39.373394220000002</v>
      </c>
      <c r="I30">
        <v>40.15886587</v>
      </c>
      <c r="J30">
        <v>40.960007130000001</v>
      </c>
      <c r="K30">
        <v>41.7771306</v>
      </c>
      <c r="L30">
        <v>39.351077770000003</v>
      </c>
      <c r="M30">
        <v>41.338441779999997</v>
      </c>
      <c r="N30">
        <v>42.844012620000001</v>
      </c>
      <c r="O30">
        <v>44.134173070000003</v>
      </c>
      <c r="P30">
        <v>45.388411720000001</v>
      </c>
      <c r="Q30">
        <v>46.619063300000001</v>
      </c>
      <c r="R30">
        <v>47.813735549999997</v>
      </c>
      <c r="S30">
        <v>48.966723360000003</v>
      </c>
      <c r="T30">
        <v>50.081024730000003</v>
      </c>
      <c r="U30">
        <v>51.165143270000002</v>
      </c>
      <c r="V30">
        <v>52.229874969999997</v>
      </c>
      <c r="W30">
        <v>53.28606096</v>
      </c>
      <c r="X30">
        <v>54.343312920000002</v>
      </c>
      <c r="Y30">
        <v>55.409470079999998</v>
      </c>
      <c r="Z30">
        <v>56.490522540000001</v>
      </c>
      <c r="AA30">
        <v>57.590790210000002</v>
      </c>
      <c r="AB30">
        <v>58.713215269999999</v>
      </c>
      <c r="AC30">
        <v>59.85968226</v>
      </c>
      <c r="AD30">
        <v>61.031318470000002</v>
      </c>
      <c r="AE30">
        <v>62.228751330000001</v>
      </c>
      <c r="AF30">
        <v>63.452314149999999</v>
      </c>
    </row>
    <row r="31" spans="1:32" x14ac:dyDescent="0.25">
      <c r="A31" t="s">
        <v>188</v>
      </c>
      <c r="B31">
        <v>34.972876069999998</v>
      </c>
      <c r="C31">
        <v>35.670560500000001</v>
      </c>
      <c r="D31">
        <v>36.382163230000003</v>
      </c>
      <c r="E31">
        <v>37.107961930000002</v>
      </c>
      <c r="F31">
        <v>37.848239800000002</v>
      </c>
      <c r="G31">
        <v>38.60328569</v>
      </c>
      <c r="H31">
        <v>39.373394220000002</v>
      </c>
      <c r="I31">
        <v>40.15886587</v>
      </c>
      <c r="J31">
        <v>40.960007130000001</v>
      </c>
      <c r="K31">
        <v>41.7771306</v>
      </c>
      <c r="L31">
        <v>42.61055511</v>
      </c>
      <c r="M31">
        <v>43.46060585</v>
      </c>
      <c r="N31">
        <v>44.327614509999997</v>
      </c>
      <c r="O31">
        <v>45.211919389999998</v>
      </c>
      <c r="P31">
        <v>46.113865529999998</v>
      </c>
      <c r="Q31">
        <v>47.033804869999997</v>
      </c>
      <c r="R31">
        <v>47.972096350000001</v>
      </c>
      <c r="S31">
        <v>48.929106089999998</v>
      </c>
      <c r="T31">
        <v>49.905207500000003</v>
      </c>
      <c r="U31">
        <v>50.900781459999997</v>
      </c>
      <c r="V31">
        <v>51.916216419999998</v>
      </c>
      <c r="W31">
        <v>52.951908590000002</v>
      </c>
      <c r="X31">
        <v>54.008262100000003</v>
      </c>
      <c r="Y31">
        <v>55.085689119999998</v>
      </c>
      <c r="Z31">
        <v>56.184610059999997</v>
      </c>
      <c r="AA31">
        <v>57.305453700000001</v>
      </c>
      <c r="AB31">
        <v>58.44865738</v>
      </c>
      <c r="AC31">
        <v>59.614667179999998</v>
      </c>
      <c r="AD31">
        <v>60.80393806</v>
      </c>
      <c r="AE31">
        <v>62.016934059999997</v>
      </c>
      <c r="AF31">
        <v>63.254128479999999</v>
      </c>
    </row>
    <row r="32" spans="1:32" x14ac:dyDescent="0.25">
      <c r="A32" t="s">
        <v>189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-3.2594773399999966</v>
      </c>
      <c r="M32">
        <v>-2.1221640700000037</v>
      </c>
      <c r="N32">
        <v>-1.4836018899999956</v>
      </c>
      <c r="O32">
        <v>-1.0777463199999957</v>
      </c>
      <c r="P32">
        <v>-0.72545380999999765</v>
      </c>
      <c r="Q32">
        <v>-0.41474156999999678</v>
      </c>
      <c r="R32">
        <v>-0.15836080000000408</v>
      </c>
      <c r="S32">
        <v>3.7617270000005476E-2</v>
      </c>
      <c r="T32">
        <v>0.17581722999999982</v>
      </c>
      <c r="U32">
        <v>0.26436181000000403</v>
      </c>
      <c r="V32">
        <v>0.31365854999999954</v>
      </c>
      <c r="W32">
        <v>0.3341523699999982</v>
      </c>
      <c r="X32">
        <v>0.33505081999999931</v>
      </c>
      <c r="Y32">
        <v>0.32378096000000056</v>
      </c>
      <c r="Z32">
        <v>0.30591248000000348</v>
      </c>
      <c r="AA32">
        <v>0.28533651000000049</v>
      </c>
      <c r="AB32">
        <v>0.26455788999999896</v>
      </c>
      <c r="AC32">
        <v>0.24501508000000172</v>
      </c>
      <c r="AD32">
        <v>0.22738041000000209</v>
      </c>
      <c r="AE32">
        <v>0.2118172700000045</v>
      </c>
      <c r="AF32">
        <v>0.19818567000000087</v>
      </c>
    </row>
    <row r="33" spans="1:32" x14ac:dyDescent="0.25">
      <c r="A33" t="s">
        <v>190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-7.6494599321355716</v>
      </c>
      <c r="M33">
        <v>-4.8829601624156949</v>
      </c>
      <c r="N33">
        <v>-3.3469021656135078</v>
      </c>
      <c r="O33">
        <v>-2.3837659062941108</v>
      </c>
      <c r="P33">
        <v>-1.5731793499897395</v>
      </c>
      <c r="Q33">
        <v>-0.88179463929471957</v>
      </c>
      <c r="R33">
        <v>-0.33011023500957304</v>
      </c>
      <c r="S33">
        <v>7.6881171568543571E-2</v>
      </c>
      <c r="T33">
        <v>0.35230237245280627</v>
      </c>
      <c r="U33">
        <v>0.51936689853719908</v>
      </c>
      <c r="V33">
        <v>0.60416296030225691</v>
      </c>
      <c r="W33">
        <v>0.63104877406270354</v>
      </c>
      <c r="X33">
        <v>0.62036956378939134</v>
      </c>
      <c r="Y33">
        <v>0.5877769075279593</v>
      </c>
      <c r="Z33">
        <v>0.54447735718610168</v>
      </c>
      <c r="AA33">
        <v>0.49792208520635928</v>
      </c>
      <c r="AB33">
        <v>0.45263296345712245</v>
      </c>
      <c r="AC33">
        <v>0.41099798353350092</v>
      </c>
      <c r="AD33">
        <v>0.37395671605287006</v>
      </c>
      <c r="AE33">
        <v>0.34154747120371809</v>
      </c>
      <c r="AF33">
        <v>0.31331657673958624</v>
      </c>
    </row>
    <row r="34" spans="1:32" x14ac:dyDescent="0.25">
      <c r="A34" t="s">
        <v>191</v>
      </c>
      <c r="B34">
        <v>1.5897629310000001</v>
      </c>
      <c r="C34">
        <v>1.62147759</v>
      </c>
      <c r="D34">
        <v>1.6538249330000001</v>
      </c>
      <c r="E34">
        <v>1.6868175830000001</v>
      </c>
      <c r="F34">
        <v>1.7204684139999999</v>
      </c>
      <c r="G34">
        <v>1.7547905539999999</v>
      </c>
      <c r="H34">
        <v>1.7897973970000001</v>
      </c>
      <c r="I34">
        <v>1.8255026029999999</v>
      </c>
      <c r="J34">
        <v>1.8619201009999999</v>
      </c>
      <c r="K34">
        <v>1.899064104</v>
      </c>
      <c r="L34">
        <v>1.7208664170000001</v>
      </c>
      <c r="M34">
        <v>1.891139101</v>
      </c>
      <c r="N34">
        <v>1.9629716770000001</v>
      </c>
      <c r="O34">
        <v>2.020885254</v>
      </c>
      <c r="P34">
        <v>2.0752844050000001</v>
      </c>
      <c r="Q34">
        <v>2.1279159089999999</v>
      </c>
      <c r="R34">
        <v>2.1789809569999998</v>
      </c>
      <c r="S34">
        <v>2.2286172080000002</v>
      </c>
      <c r="T34">
        <v>2.277104472</v>
      </c>
      <c r="U34">
        <v>2.3248243959999999</v>
      </c>
      <c r="V34">
        <v>2.3721898669999999</v>
      </c>
      <c r="W34">
        <v>2.4195900959999999</v>
      </c>
      <c r="X34">
        <v>2.4673587129999999</v>
      </c>
      <c r="Y34">
        <v>2.5157613200000002</v>
      </c>
      <c r="Z34">
        <v>2.5649962909999999</v>
      </c>
      <c r="AA34">
        <v>2.615203057</v>
      </c>
      <c r="AB34">
        <v>2.6664736539999998</v>
      </c>
      <c r="AC34">
        <v>2.7188647719999999</v>
      </c>
      <c r="AD34">
        <v>2.7724087659999999</v>
      </c>
      <c r="AE34">
        <v>2.8271228659999998</v>
      </c>
      <c r="AF34">
        <v>2.8830163249999998</v>
      </c>
    </row>
    <row r="35" spans="1:32" x14ac:dyDescent="0.25">
      <c r="A35" t="s">
        <v>192</v>
      </c>
      <c r="B35">
        <v>1.5897629310000001</v>
      </c>
      <c r="C35">
        <v>1.62147759</v>
      </c>
      <c r="D35">
        <v>1.6538249330000001</v>
      </c>
      <c r="E35">
        <v>1.6868175830000001</v>
      </c>
      <c r="F35">
        <v>1.7204684139999999</v>
      </c>
      <c r="G35">
        <v>1.7547905539999999</v>
      </c>
      <c r="H35">
        <v>1.7897973970000001</v>
      </c>
      <c r="I35">
        <v>1.8255026029999999</v>
      </c>
      <c r="J35">
        <v>1.8619201009999999</v>
      </c>
      <c r="K35">
        <v>1.899064104</v>
      </c>
      <c r="L35">
        <v>1.936949104</v>
      </c>
      <c r="M35">
        <v>1.975589882</v>
      </c>
      <c r="N35">
        <v>2.015001517</v>
      </c>
      <c r="O35">
        <v>2.055199387</v>
      </c>
      <c r="P35">
        <v>2.0961991759999998</v>
      </c>
      <c r="Q35">
        <v>2.1380168820000001</v>
      </c>
      <c r="R35">
        <v>2.1806688219999999</v>
      </c>
      <c r="S35">
        <v>2.2241716390000001</v>
      </c>
      <c r="T35">
        <v>2.2685423060000001</v>
      </c>
      <c r="U35">
        <v>2.313798137</v>
      </c>
      <c r="V35">
        <v>2.35995679</v>
      </c>
      <c r="W35">
        <v>2.4070362759999999</v>
      </c>
      <c r="X35">
        <v>2.455054965</v>
      </c>
      <c r="Y35">
        <v>2.5040315930000001</v>
      </c>
      <c r="Z35">
        <v>2.5539852700000001</v>
      </c>
      <c r="AA35">
        <v>2.6049354880000002</v>
      </c>
      <c r="AB35">
        <v>2.656902128</v>
      </c>
      <c r="AC35">
        <v>2.7099054649999998</v>
      </c>
      <c r="AD35">
        <v>2.763966183</v>
      </c>
      <c r="AE35">
        <v>2.8191053730000002</v>
      </c>
      <c r="AF35">
        <v>2.8753445520000001</v>
      </c>
    </row>
    <row r="36" spans="1:32" x14ac:dyDescent="0.25">
      <c r="A36" t="s">
        <v>193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-0.21608268699999988</v>
      </c>
      <c r="M36">
        <v>-8.4450780999999919E-2</v>
      </c>
      <c r="N36">
        <v>-5.2029839999999883E-2</v>
      </c>
      <c r="O36">
        <v>-3.431413300000008E-2</v>
      </c>
      <c r="P36">
        <v>-2.0914770999999721E-2</v>
      </c>
      <c r="Q36">
        <v>-1.0100973000000124E-2</v>
      </c>
      <c r="R36">
        <v>-1.6878650000000661E-3</v>
      </c>
      <c r="S36">
        <v>4.4455690000000381E-3</v>
      </c>
      <c r="T36">
        <v>8.5621659999999267E-3</v>
      </c>
      <c r="U36">
        <v>1.1026258999999872E-2</v>
      </c>
      <c r="V36">
        <v>1.223307699999987E-2</v>
      </c>
      <c r="W36">
        <v>1.2553819999999938E-2</v>
      </c>
      <c r="X36">
        <v>1.2303747999999892E-2</v>
      </c>
      <c r="Y36">
        <v>1.1729727000000079E-2</v>
      </c>
      <c r="Z36">
        <v>1.1011020999999843E-2</v>
      </c>
      <c r="AA36">
        <v>1.026756899999981E-2</v>
      </c>
      <c r="AB36">
        <v>9.5715259999997748E-3</v>
      </c>
      <c r="AC36">
        <v>8.9593070000000274E-3</v>
      </c>
      <c r="AD36">
        <v>8.4425829999998925E-3</v>
      </c>
      <c r="AE36">
        <v>8.0174929999996536E-3</v>
      </c>
      <c r="AF36">
        <v>7.6717729999997708E-3</v>
      </c>
    </row>
    <row r="37" spans="1:32" x14ac:dyDescent="0.25">
      <c r="A37" t="s">
        <v>194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-11.155826787279377</v>
      </c>
      <c r="M37">
        <v>-4.2747121641717349</v>
      </c>
      <c r="N37">
        <v>-2.5821241106291359</v>
      </c>
      <c r="O37">
        <v>-1.6696254979955416</v>
      </c>
      <c r="P37">
        <v>-0.99774731521026228</v>
      </c>
      <c r="Q37">
        <v>-0.47244589530796022</v>
      </c>
      <c r="R37">
        <v>-7.7401253366482514E-2</v>
      </c>
      <c r="S37">
        <v>0.19987526691054303</v>
      </c>
      <c r="T37">
        <v>0.37743029862631339</v>
      </c>
      <c r="U37">
        <v>0.47654368908327527</v>
      </c>
      <c r="V37">
        <v>0.51836021116300479</v>
      </c>
      <c r="W37">
        <v>0.52154677206868172</v>
      </c>
      <c r="X37">
        <v>0.50115977749605189</v>
      </c>
      <c r="Y37">
        <v>0.46843366644375717</v>
      </c>
      <c r="Z37">
        <v>0.43113095166753546</v>
      </c>
      <c r="AA37">
        <v>0.39415828327797886</v>
      </c>
      <c r="AB37">
        <v>0.36025135811852405</v>
      </c>
      <c r="AC37">
        <v>0.33061326735248642</v>
      </c>
      <c r="AD37">
        <v>0.3054517472727003</v>
      </c>
      <c r="AE37">
        <v>0.28439848601571338</v>
      </c>
      <c r="AF37">
        <v>0.26681230236089704</v>
      </c>
    </row>
    <row r="38" spans="1:32" x14ac:dyDescent="0.25">
      <c r="A38" t="s">
        <v>195</v>
      </c>
      <c r="B38">
        <v>15.26638509</v>
      </c>
      <c r="C38">
        <v>15.5709388</v>
      </c>
      <c r="D38">
        <v>15.88156813</v>
      </c>
      <c r="E38">
        <v>16.1983943</v>
      </c>
      <c r="F38">
        <v>16.52154093</v>
      </c>
      <c r="G38">
        <v>16.85113411</v>
      </c>
      <c r="H38">
        <v>17.18730244</v>
      </c>
      <c r="I38">
        <v>17.530177089999999</v>
      </c>
      <c r="J38">
        <v>17.87989185</v>
      </c>
      <c r="K38">
        <v>18.23658318</v>
      </c>
      <c r="L38">
        <v>16.538611589999999</v>
      </c>
      <c r="M38">
        <v>18.12800717</v>
      </c>
      <c r="N38">
        <v>18.821491330000001</v>
      </c>
      <c r="O38">
        <v>19.379831939999999</v>
      </c>
      <c r="P38">
        <v>19.90458237</v>
      </c>
      <c r="Q38">
        <v>20.412529849999999</v>
      </c>
      <c r="R38">
        <v>20.90536402</v>
      </c>
      <c r="S38">
        <v>21.384258620000001</v>
      </c>
      <c r="T38">
        <v>21.85186406</v>
      </c>
      <c r="U38">
        <v>22.3118768</v>
      </c>
      <c r="V38">
        <v>22.76831997</v>
      </c>
      <c r="W38">
        <v>23.224989130000001</v>
      </c>
      <c r="X38">
        <v>23.68513231</v>
      </c>
      <c r="Y38">
        <v>24.151326560000001</v>
      </c>
      <c r="Z38">
        <v>24.625487</v>
      </c>
      <c r="AA38">
        <v>25.108950190000002</v>
      </c>
      <c r="AB38">
        <v>25.60258924</v>
      </c>
      <c r="AC38">
        <v>26.10693345</v>
      </c>
      <c r="AD38">
        <v>26.622277199999999</v>
      </c>
      <c r="AE38">
        <v>27.148770599999999</v>
      </c>
      <c r="AF38">
        <v>27.686489730000002</v>
      </c>
    </row>
    <row r="39" spans="1:32" x14ac:dyDescent="0.25">
      <c r="A39" t="s">
        <v>196</v>
      </c>
      <c r="B39">
        <v>15.26638509</v>
      </c>
      <c r="C39">
        <v>15.5709388</v>
      </c>
      <c r="D39">
        <v>15.88156813</v>
      </c>
      <c r="E39">
        <v>16.1983943</v>
      </c>
      <c r="F39">
        <v>16.52154093</v>
      </c>
      <c r="G39">
        <v>16.85113411</v>
      </c>
      <c r="H39">
        <v>17.18730244</v>
      </c>
      <c r="I39">
        <v>17.530177089999999</v>
      </c>
      <c r="J39">
        <v>17.87989185</v>
      </c>
      <c r="K39">
        <v>18.23658318</v>
      </c>
      <c r="L39">
        <v>18.60039025</v>
      </c>
      <c r="M39">
        <v>18.97145501</v>
      </c>
      <c r="N39">
        <v>19.34992226</v>
      </c>
      <c r="O39">
        <v>19.73593966</v>
      </c>
      <c r="P39">
        <v>20.12965784</v>
      </c>
      <c r="Q39">
        <v>20.53123042</v>
      </c>
      <c r="R39">
        <v>20.940814100000001</v>
      </c>
      <c r="S39">
        <v>21.358568680000001</v>
      </c>
      <c r="T39">
        <v>21.784657169999999</v>
      </c>
      <c r="U39">
        <v>22.219245829999998</v>
      </c>
      <c r="V39">
        <v>22.66250423</v>
      </c>
      <c r="W39">
        <v>23.11460533</v>
      </c>
      <c r="X39">
        <v>23.575725519999999</v>
      </c>
      <c r="Y39">
        <v>24.046044739999999</v>
      </c>
      <c r="Z39">
        <v>24.5257465</v>
      </c>
      <c r="AA39">
        <v>25.01501798</v>
      </c>
      <c r="AB39">
        <v>25.514050080000001</v>
      </c>
      <c r="AC39">
        <v>26.023037519999999</v>
      </c>
      <c r="AD39">
        <v>26.5421789</v>
      </c>
      <c r="AE39">
        <v>27.071676790000001</v>
      </c>
      <c r="AF39">
        <v>27.611737789999999</v>
      </c>
    </row>
    <row r="40" spans="1:32" x14ac:dyDescent="0.25">
      <c r="A40" t="s">
        <v>197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-2.0617786600000017</v>
      </c>
      <c r="M40">
        <v>-0.84344783999999962</v>
      </c>
      <c r="N40">
        <v>-0.52843092999999897</v>
      </c>
      <c r="O40">
        <v>-0.35610772000000068</v>
      </c>
      <c r="P40">
        <v>-0.22507547000000017</v>
      </c>
      <c r="Q40">
        <v>-0.11870057000000145</v>
      </c>
      <c r="R40">
        <v>-3.5450080000000384E-2</v>
      </c>
      <c r="S40">
        <v>2.5689939999999467E-2</v>
      </c>
      <c r="T40">
        <v>6.7206890000001351E-2</v>
      </c>
      <c r="U40">
        <v>9.2630970000001867E-2</v>
      </c>
      <c r="V40">
        <v>0.1058157400000006</v>
      </c>
      <c r="W40">
        <v>0.11038380000000103</v>
      </c>
      <c r="X40">
        <v>0.10940679000000131</v>
      </c>
      <c r="Y40">
        <v>0.10528182000000186</v>
      </c>
      <c r="Z40">
        <v>9.9740499999999344E-2</v>
      </c>
      <c r="AA40">
        <v>9.3932210000001959E-2</v>
      </c>
      <c r="AB40">
        <v>8.8539159999999839E-2</v>
      </c>
      <c r="AC40">
        <v>8.3895930000000618E-2</v>
      </c>
      <c r="AD40">
        <v>8.0098299999999512E-2</v>
      </c>
      <c r="AE40">
        <v>7.7093809999997376E-2</v>
      </c>
      <c r="AF40">
        <v>7.4751940000002293E-2</v>
      </c>
    </row>
    <row r="41" spans="1:32" x14ac:dyDescent="0.25">
      <c r="A41" t="s">
        <v>198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-11.08459893737983</v>
      </c>
      <c r="M41">
        <v>-4.4458785030215715</v>
      </c>
      <c r="N41">
        <v>-2.730920170632245</v>
      </c>
      <c r="O41">
        <v>-1.8043616171047883</v>
      </c>
      <c r="P41">
        <v>-1.1181286427668358</v>
      </c>
      <c r="Q41">
        <v>-0.57814640219697733</v>
      </c>
      <c r="R41">
        <v>-0.16928701926636203</v>
      </c>
      <c r="S41">
        <v>0.12027931452192053</v>
      </c>
      <c r="T41">
        <v>0.30850561234698759</v>
      </c>
      <c r="U41">
        <v>0.41689520296379623</v>
      </c>
      <c r="V41">
        <v>0.46691989078562202</v>
      </c>
      <c r="W41">
        <v>0.47755000971934081</v>
      </c>
      <c r="X41">
        <v>0.46406542147425789</v>
      </c>
      <c r="Y41">
        <v>0.43783425148864463</v>
      </c>
      <c r="Z41">
        <v>0.40667671420318019</v>
      </c>
      <c r="AA41">
        <v>0.37550326797726186</v>
      </c>
      <c r="AB41">
        <v>0.34702118919724967</v>
      </c>
      <c r="AC41">
        <v>0.32239099657571657</v>
      </c>
      <c r="AD41">
        <v>0.30177740984180801</v>
      </c>
      <c r="AE41">
        <v>0.28477663425885424</v>
      </c>
      <c r="AF41">
        <v>0.27072522768587515</v>
      </c>
    </row>
    <row r="42" spans="1:32" x14ac:dyDescent="0.25">
      <c r="A42" t="s">
        <v>199</v>
      </c>
      <c r="B42">
        <v>0.61556814000000004</v>
      </c>
      <c r="C42">
        <v>0.62784829389999997</v>
      </c>
      <c r="D42">
        <v>0.64037342799999997</v>
      </c>
      <c r="E42">
        <v>0.65314842969999998</v>
      </c>
      <c r="F42">
        <v>0.66617828369999998</v>
      </c>
      <c r="G42">
        <v>0.67946807409999999</v>
      </c>
      <c r="H42">
        <v>0.69302298659999995</v>
      </c>
      <c r="I42">
        <v>0.70684831000000004</v>
      </c>
      <c r="J42">
        <v>0.72094943889999996</v>
      </c>
      <c r="K42">
        <v>0.73533187550000001</v>
      </c>
      <c r="L42">
        <v>0.66481431749999997</v>
      </c>
      <c r="M42">
        <v>0.73598409190000003</v>
      </c>
      <c r="N42">
        <v>0.76337644250000003</v>
      </c>
      <c r="O42">
        <v>0.78554887600000001</v>
      </c>
      <c r="P42">
        <v>0.80634232400000005</v>
      </c>
      <c r="Q42">
        <v>0.82643165750000003</v>
      </c>
      <c r="R42">
        <v>0.84592255350000001</v>
      </c>
      <c r="S42">
        <v>0.86488529349999999</v>
      </c>
      <c r="T42">
        <v>0.88343241340000001</v>
      </c>
      <c r="U42">
        <v>0.90170808150000004</v>
      </c>
      <c r="V42">
        <v>0.91986549630000003</v>
      </c>
      <c r="W42">
        <v>0.93804872179999998</v>
      </c>
      <c r="X42">
        <v>0.95638187549999998</v>
      </c>
      <c r="Y42">
        <v>0.97496476590000003</v>
      </c>
      <c r="Z42">
        <v>0.99387303979999997</v>
      </c>
      <c r="AA42">
        <v>1.013160963</v>
      </c>
      <c r="AB42">
        <v>1.0328653969999999</v>
      </c>
      <c r="AC42">
        <v>1.053010019</v>
      </c>
      <c r="AD42">
        <v>1.073609233</v>
      </c>
      <c r="AE42">
        <v>1.0946714630000001</v>
      </c>
      <c r="AF42">
        <v>1.1162017609999999</v>
      </c>
    </row>
    <row r="43" spans="1:32" x14ac:dyDescent="0.25">
      <c r="A43" t="s">
        <v>200</v>
      </c>
      <c r="B43">
        <v>0.61556814000000004</v>
      </c>
      <c r="C43">
        <v>0.62784829389999997</v>
      </c>
      <c r="D43">
        <v>0.64037342799999997</v>
      </c>
      <c r="E43">
        <v>0.65314842969999998</v>
      </c>
      <c r="F43">
        <v>0.66617828369999998</v>
      </c>
      <c r="G43">
        <v>0.67946807409999999</v>
      </c>
      <c r="H43">
        <v>0.69302298659999995</v>
      </c>
      <c r="I43">
        <v>0.70684831000000004</v>
      </c>
      <c r="J43">
        <v>0.72094943889999996</v>
      </c>
      <c r="K43">
        <v>0.73533187550000001</v>
      </c>
      <c r="L43">
        <v>0.75000123169999999</v>
      </c>
      <c r="M43">
        <v>0.76496323119999998</v>
      </c>
      <c r="N43">
        <v>0.78022371209999997</v>
      </c>
      <c r="O43">
        <v>0.79578862900000003</v>
      </c>
      <c r="P43">
        <v>0.81166405500000005</v>
      </c>
      <c r="Q43">
        <v>0.8278561847</v>
      </c>
      <c r="R43">
        <v>0.84437133610000004</v>
      </c>
      <c r="S43">
        <v>0.8612159532</v>
      </c>
      <c r="T43">
        <v>0.87839660860000002</v>
      </c>
      <c r="U43">
        <v>0.89592000599999999</v>
      </c>
      <c r="V43">
        <v>0.913792983</v>
      </c>
      <c r="W43">
        <v>0.93202251329999997</v>
      </c>
      <c r="X43">
        <v>0.95061571</v>
      </c>
      <c r="Y43">
        <v>0.96957982799999998</v>
      </c>
      <c r="Z43">
        <v>0.98892226679999995</v>
      </c>
      <c r="AA43">
        <v>1.008650574</v>
      </c>
      <c r="AB43">
        <v>1.0287724469999999</v>
      </c>
      <c r="AC43">
        <v>1.049295737</v>
      </c>
      <c r="AD43">
        <v>1.0702284520000001</v>
      </c>
      <c r="AE43">
        <v>1.0915787610000001</v>
      </c>
      <c r="AF43">
        <v>1.113354993</v>
      </c>
    </row>
    <row r="44" spans="1:32" x14ac:dyDescent="0.25">
      <c r="A44" t="s">
        <v>201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-8.5186914200000019E-2</v>
      </c>
      <c r="M44">
        <v>-2.8979139299999956E-2</v>
      </c>
      <c r="N44">
        <v>-1.6847269599999937E-2</v>
      </c>
      <c r="O44">
        <v>-1.0239753000000018E-2</v>
      </c>
      <c r="P44">
        <v>-5.3217309999999962E-3</v>
      </c>
      <c r="Q44">
        <v>-1.4245271999999698E-3</v>
      </c>
      <c r="R44">
        <v>1.5512173999999712E-3</v>
      </c>
      <c r="S44">
        <v>3.6693402999999902E-3</v>
      </c>
      <c r="T44">
        <v>5.0358047999999878E-3</v>
      </c>
      <c r="U44">
        <v>5.788075500000045E-3</v>
      </c>
      <c r="V44">
        <v>6.0725133000000264E-3</v>
      </c>
      <c r="W44">
        <v>6.0262085000000187E-3</v>
      </c>
      <c r="X44">
        <v>5.7661654999999756E-3</v>
      </c>
      <c r="Y44">
        <v>5.384937900000053E-3</v>
      </c>
      <c r="Z44">
        <v>4.9507730000000194E-3</v>
      </c>
      <c r="AA44">
        <v>4.5103890000000035E-3</v>
      </c>
      <c r="AB44">
        <v>4.0929499999999841E-3</v>
      </c>
      <c r="AC44">
        <v>3.7142820000000132E-3</v>
      </c>
      <c r="AD44">
        <v>3.3807809999999439E-3</v>
      </c>
      <c r="AE44">
        <v>3.0927020000000027E-3</v>
      </c>
      <c r="AF44">
        <v>2.846767999999944E-3</v>
      </c>
    </row>
    <row r="45" spans="1:32" x14ac:dyDescent="0.25">
      <c r="A45" t="s">
        <v>202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-11.35823657341335</v>
      </c>
      <c r="M45">
        <v>-3.7883048646064066</v>
      </c>
      <c r="N45">
        <v>-2.1592870530241726</v>
      </c>
      <c r="O45">
        <v>-1.2867428142153137</v>
      </c>
      <c r="P45">
        <v>-0.65565685300674748</v>
      </c>
      <c r="Q45">
        <v>-0.1720742353958693</v>
      </c>
      <c r="R45">
        <v>0.18371270241890336</v>
      </c>
      <c r="S45">
        <v>0.42606506374689435</v>
      </c>
      <c r="T45">
        <v>0.57329510960044683</v>
      </c>
      <c r="U45">
        <v>0.64604824774947556</v>
      </c>
      <c r="V45">
        <v>0.66453927891456654</v>
      </c>
      <c r="W45">
        <v>0.64657327628954153</v>
      </c>
      <c r="X45">
        <v>0.60657166080286817</v>
      </c>
      <c r="Y45">
        <v>0.55538881322518829</v>
      </c>
      <c r="Z45">
        <v>0.50062306878981833</v>
      </c>
      <c r="AA45">
        <v>0.44717061748282827</v>
      </c>
      <c r="AB45">
        <v>0.3978479411978153</v>
      </c>
      <c r="AC45">
        <v>0.35397856572059183</v>
      </c>
      <c r="AD45">
        <v>0.31589339581488129</v>
      </c>
      <c r="AE45">
        <v>0.283323761005283</v>
      </c>
      <c r="AF45">
        <v>0.25569275010202119</v>
      </c>
    </row>
    <row r="46" spans="1:32" x14ac:dyDescent="0.25">
      <c r="A46" t="s">
        <v>203</v>
      </c>
      <c r="B46">
        <v>12.71589127</v>
      </c>
      <c r="C46">
        <v>12.96956443</v>
      </c>
      <c r="D46">
        <v>13.22829816</v>
      </c>
      <c r="E46">
        <v>13.49219345</v>
      </c>
      <c r="F46">
        <v>13.761353270000001</v>
      </c>
      <c r="G46">
        <v>14.035882640000001</v>
      </c>
      <c r="H46">
        <v>14.31588867</v>
      </c>
      <c r="I46">
        <v>14.601480629999999</v>
      </c>
      <c r="J46">
        <v>14.89276995</v>
      </c>
      <c r="K46">
        <v>15.189870279999999</v>
      </c>
      <c r="L46">
        <v>14.64614083</v>
      </c>
      <c r="M46">
        <v>15.01796216</v>
      </c>
      <c r="N46">
        <v>15.53882606</v>
      </c>
      <c r="O46">
        <v>16.002310690000002</v>
      </c>
      <c r="P46">
        <v>16.44618788</v>
      </c>
      <c r="Q46">
        <v>16.8814989</v>
      </c>
      <c r="R46">
        <v>17.306660040000001</v>
      </c>
      <c r="S46">
        <v>17.720035429999999</v>
      </c>
      <c r="T46">
        <v>18.122426050000001</v>
      </c>
      <c r="U46">
        <v>18.516496620000002</v>
      </c>
      <c r="V46">
        <v>18.905755679999999</v>
      </c>
      <c r="W46">
        <v>19.293761010000001</v>
      </c>
      <c r="X46">
        <v>19.683651099999999</v>
      </c>
      <c r="Y46">
        <v>20.077942530000001</v>
      </c>
      <c r="Z46">
        <v>20.478501829999999</v>
      </c>
      <c r="AA46">
        <v>20.886613579999999</v>
      </c>
      <c r="AB46">
        <v>21.303090350000002</v>
      </c>
      <c r="AC46">
        <v>21.72839171</v>
      </c>
      <c r="AD46">
        <v>22.162734619999998</v>
      </c>
      <c r="AE46">
        <v>22.60618685</v>
      </c>
      <c r="AF46">
        <v>23.05874047</v>
      </c>
    </row>
    <row r="47" spans="1:32" x14ac:dyDescent="0.25">
      <c r="A47" t="s">
        <v>204</v>
      </c>
      <c r="B47">
        <v>12.71589127</v>
      </c>
      <c r="C47">
        <v>12.96956443</v>
      </c>
      <c r="D47">
        <v>13.22829816</v>
      </c>
      <c r="E47">
        <v>13.49219345</v>
      </c>
      <c r="F47">
        <v>13.761353270000001</v>
      </c>
      <c r="G47">
        <v>14.035882640000001</v>
      </c>
      <c r="H47">
        <v>14.31588867</v>
      </c>
      <c r="I47">
        <v>14.601480629999999</v>
      </c>
      <c r="J47">
        <v>14.89276995</v>
      </c>
      <c r="K47">
        <v>15.189870279999999</v>
      </c>
      <c r="L47">
        <v>15.492897559999999</v>
      </c>
      <c r="M47">
        <v>15.801970020000001</v>
      </c>
      <c r="N47">
        <v>16.117208260000002</v>
      </c>
      <c r="O47">
        <v>16.43873529</v>
      </c>
      <c r="P47">
        <v>16.76667655</v>
      </c>
      <c r="Q47">
        <v>17.101160010000001</v>
      </c>
      <c r="R47">
        <v>17.442316179999999</v>
      </c>
      <c r="S47">
        <v>17.790278180000001</v>
      </c>
      <c r="T47">
        <v>18.145181770000001</v>
      </c>
      <c r="U47">
        <v>18.507165449999999</v>
      </c>
      <c r="V47">
        <v>18.876370439999999</v>
      </c>
      <c r="W47">
        <v>19.252940819999999</v>
      </c>
      <c r="X47">
        <v>19.637023509999999</v>
      </c>
      <c r="Y47">
        <v>20.02876839</v>
      </c>
      <c r="Z47">
        <v>20.42832829</v>
      </c>
      <c r="AA47">
        <v>20.83585914</v>
      </c>
      <c r="AB47">
        <v>21.251519949999999</v>
      </c>
      <c r="AC47">
        <v>21.675472890000002</v>
      </c>
      <c r="AD47">
        <v>22.107883399999999</v>
      </c>
      <c r="AE47">
        <v>22.548920200000001</v>
      </c>
      <c r="AF47">
        <v>22.998755370000001</v>
      </c>
    </row>
    <row r="48" spans="1:32" x14ac:dyDescent="0.25">
      <c r="A48" t="s">
        <v>205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-0.84675672999999918</v>
      </c>
      <c r="M48">
        <v>-0.78400786000000089</v>
      </c>
      <c r="N48">
        <v>-0.57838220000000184</v>
      </c>
      <c r="O48">
        <v>-0.43642459999999872</v>
      </c>
      <c r="P48">
        <v>-0.32048866999999959</v>
      </c>
      <c r="Q48">
        <v>-0.21966111000000055</v>
      </c>
      <c r="R48">
        <v>-0.13565613999999826</v>
      </c>
      <c r="S48">
        <v>-7.0242750000002019E-2</v>
      </c>
      <c r="T48">
        <v>-2.2755719999999258E-2</v>
      </c>
      <c r="U48">
        <v>9.3311700000029418E-3</v>
      </c>
      <c r="V48">
        <v>2.9385239999999868E-2</v>
      </c>
      <c r="W48">
        <v>4.0820190000001588E-2</v>
      </c>
      <c r="X48">
        <v>4.6627589999999941E-2</v>
      </c>
      <c r="Y48">
        <v>4.9174140000001643E-2</v>
      </c>
      <c r="Z48">
        <v>5.0173539999999406E-2</v>
      </c>
      <c r="AA48">
        <v>5.0754439999998624E-2</v>
      </c>
      <c r="AB48">
        <v>5.1570400000002792E-2</v>
      </c>
      <c r="AC48">
        <v>5.291881999999859E-2</v>
      </c>
      <c r="AD48">
        <v>5.4851219999999756E-2</v>
      </c>
      <c r="AE48">
        <v>5.7266649999998975E-2</v>
      </c>
      <c r="AF48">
        <v>5.9985099999998681E-2</v>
      </c>
    </row>
    <row r="49" spans="1:32" x14ac:dyDescent="0.25">
      <c r="A49" t="s">
        <v>206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-5.4654510347126983</v>
      </c>
      <c r="M49">
        <v>-4.9614564450363385</v>
      </c>
      <c r="N49">
        <v>-3.5886003994590188</v>
      </c>
      <c r="O49">
        <v>-2.6548550864827436</v>
      </c>
      <c r="P49">
        <v>-1.9114621138200394</v>
      </c>
      <c r="Q49">
        <v>-1.2844807596183672</v>
      </c>
      <c r="R49">
        <v>-0.77774154877174873</v>
      </c>
      <c r="S49">
        <v>-0.39483783946093753</v>
      </c>
      <c r="T49">
        <v>-0.12540915978930256</v>
      </c>
      <c r="U49">
        <v>5.0419228299514174E-2</v>
      </c>
      <c r="V49">
        <v>0.15567208798641374</v>
      </c>
      <c r="W49">
        <v>0.21202054471385345</v>
      </c>
      <c r="X49">
        <v>0.23744734010353596</v>
      </c>
      <c r="Y49">
        <v>0.2455175427788836</v>
      </c>
      <c r="Z49">
        <v>0.2456076644536731</v>
      </c>
      <c r="AA49">
        <v>0.24359177924446751</v>
      </c>
      <c r="AB49">
        <v>0.24266687804606057</v>
      </c>
      <c r="AC49">
        <v>0.24414147856683943</v>
      </c>
      <c r="AD49">
        <v>0.24810706211704225</v>
      </c>
      <c r="AE49">
        <v>0.25396626309404091</v>
      </c>
      <c r="AF49">
        <v>0.26081889665319213</v>
      </c>
    </row>
    <row r="50" spans="1:32" x14ac:dyDescent="0.25">
      <c r="A50" t="s">
        <v>207</v>
      </c>
      <c r="B50">
        <v>43.852452530000001</v>
      </c>
      <c r="C50">
        <v>44.727278310000003</v>
      </c>
      <c r="D50">
        <v>45.61955622</v>
      </c>
      <c r="E50">
        <v>46.529634440000002</v>
      </c>
      <c r="F50">
        <v>47.457868079999997</v>
      </c>
      <c r="G50">
        <v>48.404619340000004</v>
      </c>
      <c r="H50">
        <v>49.370257610000003</v>
      </c>
      <c r="I50">
        <v>50.355159700000002</v>
      </c>
      <c r="J50">
        <v>51.359709889999998</v>
      </c>
      <c r="K50">
        <v>52.384300150000001</v>
      </c>
      <c r="L50">
        <v>49.237027779999998</v>
      </c>
      <c r="M50">
        <v>51.594592089999999</v>
      </c>
      <c r="N50">
        <v>53.711016039999997</v>
      </c>
      <c r="O50">
        <v>55.392672169999997</v>
      </c>
      <c r="P50">
        <v>56.89719719</v>
      </c>
      <c r="Q50">
        <v>58.320365899999999</v>
      </c>
      <c r="R50">
        <v>59.693673070000003</v>
      </c>
      <c r="S50">
        <v>61.033513839999998</v>
      </c>
      <c r="T50">
        <v>62.353460939999998</v>
      </c>
      <c r="U50">
        <v>63.666077829999999</v>
      </c>
      <c r="V50">
        <v>64.982538379999994</v>
      </c>
      <c r="W50">
        <v>66.312089749999998</v>
      </c>
      <c r="X50">
        <v>67.661802629999997</v>
      </c>
      <c r="Y50">
        <v>69.036633300000005</v>
      </c>
      <c r="Z50">
        <v>70.439703789999996</v>
      </c>
      <c r="AA50">
        <v>71.872690120000001</v>
      </c>
      <c r="AB50">
        <v>73.336231729999994</v>
      </c>
      <c r="AC50">
        <v>74.830306390000004</v>
      </c>
      <c r="AD50">
        <v>76.354541859999998</v>
      </c>
      <c r="AE50">
        <v>77.908454550000002</v>
      </c>
      <c r="AF50">
        <v>79.491617129999995</v>
      </c>
    </row>
    <row r="51" spans="1:32" x14ac:dyDescent="0.25">
      <c r="A51" t="s">
        <v>208</v>
      </c>
      <c r="B51">
        <v>43.852452530000001</v>
      </c>
      <c r="C51">
        <v>44.727278310000003</v>
      </c>
      <c r="D51">
        <v>45.61955622</v>
      </c>
      <c r="E51">
        <v>46.529634440000002</v>
      </c>
      <c r="F51">
        <v>47.457868079999997</v>
      </c>
      <c r="G51">
        <v>48.404619340000004</v>
      </c>
      <c r="H51">
        <v>49.370257610000003</v>
      </c>
      <c r="I51">
        <v>50.355159700000002</v>
      </c>
      <c r="J51">
        <v>51.359709889999998</v>
      </c>
      <c r="K51">
        <v>52.384300150000001</v>
      </c>
      <c r="L51">
        <v>53.429330270000001</v>
      </c>
      <c r="M51">
        <v>54.495208009999999</v>
      </c>
      <c r="N51">
        <v>55.582349270000002</v>
      </c>
      <c r="O51">
        <v>56.691178229999998</v>
      </c>
      <c r="P51">
        <v>57.822127549999998</v>
      </c>
      <c r="Q51">
        <v>58.975638519999997</v>
      </c>
      <c r="R51">
        <v>60.152161229999997</v>
      </c>
      <c r="S51">
        <v>61.352154740000003</v>
      </c>
      <c r="T51">
        <v>62.576087280000003</v>
      </c>
      <c r="U51">
        <v>63.824436419999998</v>
      </c>
      <c r="V51">
        <v>65.097689239999994</v>
      </c>
      <c r="W51">
        <v>66.396342570000002</v>
      </c>
      <c r="X51">
        <v>67.720903129999996</v>
      </c>
      <c r="Y51">
        <v>69.071887739999994</v>
      </c>
      <c r="Z51">
        <v>70.449823550000005</v>
      </c>
      <c r="AA51">
        <v>71.855248209999999</v>
      </c>
      <c r="AB51">
        <v>73.288710109999997</v>
      </c>
      <c r="AC51">
        <v>74.750768570000005</v>
      </c>
      <c r="AD51">
        <v>76.241994079999998</v>
      </c>
      <c r="AE51">
        <v>77.762968490000006</v>
      </c>
      <c r="AF51">
        <v>79.314285269999999</v>
      </c>
    </row>
    <row r="52" spans="1:32" x14ac:dyDescent="0.25">
      <c r="A52" t="s">
        <v>209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-4.192302490000003</v>
      </c>
      <c r="M52">
        <v>-2.9006159199999999</v>
      </c>
      <c r="N52">
        <v>-1.8713332300000047</v>
      </c>
      <c r="O52">
        <v>-1.2985060600000011</v>
      </c>
      <c r="P52">
        <v>-0.92493035999999762</v>
      </c>
      <c r="Q52">
        <v>-0.65527261999999808</v>
      </c>
      <c r="R52">
        <v>-0.45848815999999459</v>
      </c>
      <c r="S52">
        <v>-0.31864090000000544</v>
      </c>
      <c r="T52">
        <v>-0.22262634000000503</v>
      </c>
      <c r="U52">
        <v>-0.15835858999999886</v>
      </c>
      <c r="V52">
        <v>-0.11515085999999997</v>
      </c>
      <c r="W52">
        <v>-8.4252820000003226E-2</v>
      </c>
      <c r="X52">
        <v>-5.9100499999999556E-2</v>
      </c>
      <c r="Y52">
        <v>-3.5254439999988563E-2</v>
      </c>
      <c r="Z52">
        <v>-1.0119760000009137E-2</v>
      </c>
      <c r="AA52">
        <v>1.7441910000002281E-2</v>
      </c>
      <c r="AB52">
        <v>4.7521619999997711E-2</v>
      </c>
      <c r="AC52">
        <v>7.953781999999876E-2</v>
      </c>
      <c r="AD52">
        <v>0.11254777999999988</v>
      </c>
      <c r="AE52">
        <v>0.14548605999999609</v>
      </c>
      <c r="AF52">
        <v>0.17733185999999534</v>
      </c>
    </row>
    <row r="53" spans="1:32" x14ac:dyDescent="0.25">
      <c r="A53" t="s">
        <v>210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-7.8464440201937879</v>
      </c>
      <c r="M53">
        <v>-5.3226990517546646</v>
      </c>
      <c r="N53">
        <v>-3.3667760621446718</v>
      </c>
      <c r="O53">
        <v>-2.2904905146474031</v>
      </c>
      <c r="P53">
        <v>-1.5996131570914507</v>
      </c>
      <c r="Q53">
        <v>-1.1110903356778112</v>
      </c>
      <c r="R53">
        <v>-0.76221394314811564</v>
      </c>
      <c r="S53">
        <v>-0.51936382894839372</v>
      </c>
      <c r="T53">
        <v>-0.35576903203271559</v>
      </c>
      <c r="U53">
        <v>-0.24811592374731628</v>
      </c>
      <c r="V53">
        <v>-0.1768893202575339</v>
      </c>
      <c r="W53">
        <v>-0.12689376664261065</v>
      </c>
      <c r="X53">
        <v>-8.7270690833152198E-2</v>
      </c>
      <c r="Y53">
        <v>-5.1040214989772625E-2</v>
      </c>
      <c r="Z53">
        <v>-1.4364493039253912E-2</v>
      </c>
      <c r="AA53">
        <v>2.4273675805885908E-2</v>
      </c>
      <c r="AB53">
        <v>6.4841665146886385E-2</v>
      </c>
      <c r="AC53">
        <v>0.10640401633532637</v>
      </c>
      <c r="AD53">
        <v>0.14761914527301467</v>
      </c>
      <c r="AE53">
        <v>0.18708912844382919</v>
      </c>
      <c r="AF53">
        <v>0.22358123684318443</v>
      </c>
    </row>
    <row r="54" spans="1:32" x14ac:dyDescent="0.25">
      <c r="A54" t="s">
        <v>211</v>
      </c>
      <c r="B54">
        <v>7.4983020199999997</v>
      </c>
      <c r="C54">
        <v>7.6478879060000002</v>
      </c>
      <c r="D54">
        <v>7.8004579200000004</v>
      </c>
      <c r="E54">
        <v>7.9560715970000002</v>
      </c>
      <c r="F54">
        <v>8.1147896569999993</v>
      </c>
      <c r="G54">
        <v>8.2766740310000007</v>
      </c>
      <c r="H54">
        <v>8.4417878850000001</v>
      </c>
      <c r="I54">
        <v>8.6101956449999992</v>
      </c>
      <c r="J54">
        <v>8.7819630209999993</v>
      </c>
      <c r="K54">
        <v>8.9571570359999999</v>
      </c>
      <c r="L54">
        <v>8.5188147250000004</v>
      </c>
      <c r="M54">
        <v>8.834676966</v>
      </c>
      <c r="N54">
        <v>9.1744164969999993</v>
      </c>
      <c r="O54">
        <v>9.4467979999999994</v>
      </c>
      <c r="P54">
        <v>9.7049296470000002</v>
      </c>
      <c r="Q54">
        <v>9.9592282680000004</v>
      </c>
      <c r="R54">
        <v>10.208401950000001</v>
      </c>
      <c r="S54">
        <v>10.451049960000001</v>
      </c>
      <c r="T54">
        <v>10.6874562</v>
      </c>
      <c r="U54">
        <v>10.91916114</v>
      </c>
      <c r="V54">
        <v>11.148267430000001</v>
      </c>
      <c r="W54">
        <v>11.376910949999999</v>
      </c>
      <c r="X54">
        <v>11.606955360000001</v>
      </c>
      <c r="Y54">
        <v>11.83986619</v>
      </c>
      <c r="Z54">
        <v>12.076699980000001</v>
      </c>
      <c r="AA54">
        <v>12.3181546</v>
      </c>
      <c r="AB54">
        <v>12.564644120000001</v>
      </c>
      <c r="AC54">
        <v>12.81637682</v>
      </c>
      <c r="AD54">
        <v>13.073425500000001</v>
      </c>
      <c r="AE54">
        <v>13.33578526</v>
      </c>
      <c r="AF54">
        <v>13.60341781</v>
      </c>
    </row>
    <row r="55" spans="1:32" x14ac:dyDescent="0.25">
      <c r="A55" t="s">
        <v>212</v>
      </c>
      <c r="B55">
        <v>7.4983020199999997</v>
      </c>
      <c r="C55">
        <v>7.6478879060000002</v>
      </c>
      <c r="D55">
        <v>7.8004579200000004</v>
      </c>
      <c r="E55">
        <v>7.9560715970000002</v>
      </c>
      <c r="F55">
        <v>8.1147896569999993</v>
      </c>
      <c r="G55">
        <v>8.2766740310000007</v>
      </c>
      <c r="H55">
        <v>8.4417878850000001</v>
      </c>
      <c r="I55">
        <v>8.6101956449999992</v>
      </c>
      <c r="J55">
        <v>8.7819630209999993</v>
      </c>
      <c r="K55">
        <v>8.9571570359999999</v>
      </c>
      <c r="L55">
        <v>9.1358460479999994</v>
      </c>
      <c r="M55">
        <v>9.3180997820000009</v>
      </c>
      <c r="N55">
        <v>9.5039893499999994</v>
      </c>
      <c r="O55">
        <v>9.6935872839999995</v>
      </c>
      <c r="P55">
        <v>9.8869675650000008</v>
      </c>
      <c r="Q55">
        <v>10.084205649999999</v>
      </c>
      <c r="R55">
        <v>10.285378489999999</v>
      </c>
      <c r="S55">
        <v>10.49056459</v>
      </c>
      <c r="T55">
        <v>10.69984401</v>
      </c>
      <c r="U55">
        <v>10.913298409999999</v>
      </c>
      <c r="V55">
        <v>11.13101107</v>
      </c>
      <c r="W55">
        <v>11.353066950000001</v>
      </c>
      <c r="X55">
        <v>11.57955269</v>
      </c>
      <c r="Y55">
        <v>11.81055666</v>
      </c>
      <c r="Z55">
        <v>12.046169000000001</v>
      </c>
      <c r="AA55">
        <v>12.28648164</v>
      </c>
      <c r="AB55">
        <v>12.531588340000001</v>
      </c>
      <c r="AC55">
        <v>12.781584759999999</v>
      </c>
      <c r="AD55">
        <v>13.036568430000001</v>
      </c>
      <c r="AE55">
        <v>13.29663884</v>
      </c>
      <c r="AF55">
        <v>13.561897480000001</v>
      </c>
    </row>
    <row r="56" spans="1:32" x14ac:dyDescent="0.25">
      <c r="A56" t="s">
        <v>213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-0.61703132299999908</v>
      </c>
      <c r="M56">
        <v>-0.48342281600000092</v>
      </c>
      <c r="N56">
        <v>-0.32957285300000017</v>
      </c>
      <c r="O56">
        <v>-0.24678928400000011</v>
      </c>
      <c r="P56">
        <v>-0.18203791800000069</v>
      </c>
      <c r="Q56">
        <v>-0.12497738199999908</v>
      </c>
      <c r="R56">
        <v>-7.697653999999865E-2</v>
      </c>
      <c r="S56">
        <v>-3.9514629999999329E-2</v>
      </c>
      <c r="T56">
        <v>-1.2387809999999888E-2</v>
      </c>
      <c r="U56">
        <v>5.8627300000004823E-3</v>
      </c>
      <c r="V56">
        <v>1.7256360000001081E-2</v>
      </c>
      <c r="W56">
        <v>2.3843999999998644E-2</v>
      </c>
      <c r="X56">
        <v>2.7402670000000739E-2</v>
      </c>
      <c r="Y56">
        <v>2.9309530000000805E-2</v>
      </c>
      <c r="Z56">
        <v>3.0530979999999985E-2</v>
      </c>
      <c r="AA56">
        <v>3.1672959999999861E-2</v>
      </c>
      <c r="AB56">
        <v>3.3055779999999757E-2</v>
      </c>
      <c r="AC56">
        <v>3.4792060000000902E-2</v>
      </c>
      <c r="AD56">
        <v>3.6857069999999936E-2</v>
      </c>
      <c r="AE56">
        <v>3.9146419999999793E-2</v>
      </c>
      <c r="AF56">
        <v>4.1520329999999106E-2</v>
      </c>
    </row>
    <row r="57" spans="1:32" x14ac:dyDescent="0.25">
      <c r="A57" t="s">
        <v>214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-6.7539592913245077</v>
      </c>
      <c r="M57">
        <v>-5.1879978462329941</v>
      </c>
      <c r="N57">
        <v>-3.4677317162608134</v>
      </c>
      <c r="O57">
        <v>-2.5459025309169547</v>
      </c>
      <c r="P57">
        <v>-1.8411906057466787</v>
      </c>
      <c r="Q57">
        <v>-1.2393378947006983</v>
      </c>
      <c r="R57">
        <v>-0.74840746089062105</v>
      </c>
      <c r="S57">
        <v>-0.37666828759308491</v>
      </c>
      <c r="T57">
        <v>-0.11577561306895801</v>
      </c>
      <c r="U57">
        <v>5.3720972154747137E-2</v>
      </c>
      <c r="V57">
        <v>0.15502958259119293</v>
      </c>
      <c r="W57">
        <v>0.21002254373210238</v>
      </c>
      <c r="X57">
        <v>0.23664705134651687</v>
      </c>
      <c r="Y57">
        <v>0.248163832101711</v>
      </c>
      <c r="Z57">
        <v>0.25344970670757583</v>
      </c>
      <c r="AA57">
        <v>0.25778706165062726</v>
      </c>
      <c r="AB57">
        <v>0.2637796510956969</v>
      </c>
      <c r="AC57">
        <v>0.27220458693730798</v>
      </c>
      <c r="AD57">
        <v>0.28272064230632221</v>
      </c>
      <c r="AE57">
        <v>0.29440838749592579</v>
      </c>
      <c r="AF57">
        <v>0.30615428306570713</v>
      </c>
    </row>
    <row r="58" spans="1:32" x14ac:dyDescent="0.25">
      <c r="A58" t="s">
        <v>215</v>
      </c>
      <c r="B58">
        <v>14.14595753</v>
      </c>
      <c r="C58">
        <v>14.4281595</v>
      </c>
      <c r="D58">
        <v>14.71599118</v>
      </c>
      <c r="E58">
        <v>15.00956491</v>
      </c>
      <c r="F58">
        <v>15.308995230000001</v>
      </c>
      <c r="G58">
        <v>15.61439897</v>
      </c>
      <c r="H58">
        <v>15.925895300000001</v>
      </c>
      <c r="I58">
        <v>16.243605760000001</v>
      </c>
      <c r="J58">
        <v>16.56765433</v>
      </c>
      <c r="K58">
        <v>16.898167440000002</v>
      </c>
      <c r="L58">
        <v>12.48856146</v>
      </c>
      <c r="M58">
        <v>16.238967850000002</v>
      </c>
      <c r="N58">
        <v>17.304062550000001</v>
      </c>
      <c r="O58">
        <v>17.858502949999998</v>
      </c>
      <c r="P58">
        <v>18.32802564</v>
      </c>
      <c r="Q58">
        <v>18.78188488</v>
      </c>
      <c r="R58">
        <v>19.228932060000002</v>
      </c>
      <c r="S58">
        <v>19.669841160000001</v>
      </c>
      <c r="T58">
        <v>20.105592990000002</v>
      </c>
      <c r="U58">
        <v>20.538227259999999</v>
      </c>
      <c r="V58">
        <v>20.970345439999999</v>
      </c>
      <c r="W58">
        <v>21.404582099999999</v>
      </c>
      <c r="X58">
        <v>21.843260780000001</v>
      </c>
      <c r="Y58">
        <v>22.28823324</v>
      </c>
      <c r="Z58">
        <v>22.740851240000001</v>
      </c>
      <c r="AA58">
        <v>23.202017850000001</v>
      </c>
      <c r="AB58">
        <v>23.672276369999999</v>
      </c>
      <c r="AC58">
        <v>24.151909230000001</v>
      </c>
      <c r="AD58">
        <v>24.641030220000001</v>
      </c>
      <c r="AE58">
        <v>25.13966181</v>
      </c>
      <c r="AF58">
        <v>25.647794390000001</v>
      </c>
    </row>
    <row r="59" spans="1:32" x14ac:dyDescent="0.25">
      <c r="A59" t="s">
        <v>216</v>
      </c>
      <c r="B59">
        <v>14.14595753</v>
      </c>
      <c r="C59">
        <v>14.4281595</v>
      </c>
      <c r="D59">
        <v>14.71599118</v>
      </c>
      <c r="E59">
        <v>15.00956491</v>
      </c>
      <c r="F59">
        <v>15.308995230000001</v>
      </c>
      <c r="G59">
        <v>15.61439897</v>
      </c>
      <c r="H59">
        <v>15.925895300000001</v>
      </c>
      <c r="I59">
        <v>16.243605760000001</v>
      </c>
      <c r="J59">
        <v>16.56765433</v>
      </c>
      <c r="K59">
        <v>16.898167440000002</v>
      </c>
      <c r="L59">
        <v>17.235274050000001</v>
      </c>
      <c r="M59">
        <v>17.5791057</v>
      </c>
      <c r="N59">
        <v>17.929796549999999</v>
      </c>
      <c r="O59">
        <v>18.28748345</v>
      </c>
      <c r="P59">
        <v>18.652305940000002</v>
      </c>
      <c r="Q59">
        <v>19.024406389999999</v>
      </c>
      <c r="R59">
        <v>19.403929980000001</v>
      </c>
      <c r="S59">
        <v>19.791024799999999</v>
      </c>
      <c r="T59">
        <v>20.185841889999999</v>
      </c>
      <c r="U59">
        <v>20.5885353</v>
      </c>
      <c r="V59">
        <v>20.999262170000002</v>
      </c>
      <c r="W59">
        <v>21.41818275</v>
      </c>
      <c r="X59">
        <v>21.845460500000002</v>
      </c>
      <c r="Y59">
        <v>22.28126215</v>
      </c>
      <c r="Z59">
        <v>22.725757730000002</v>
      </c>
      <c r="AA59">
        <v>23.179120690000001</v>
      </c>
      <c r="AB59">
        <v>23.641527920000001</v>
      </c>
      <c r="AC59">
        <v>24.113159849999999</v>
      </c>
      <c r="AD59">
        <v>24.59420051</v>
      </c>
      <c r="AE59">
        <v>25.084837589999999</v>
      </c>
      <c r="AF59">
        <v>25.585262539999999</v>
      </c>
    </row>
    <row r="60" spans="1:32" x14ac:dyDescent="0.25">
      <c r="A60" t="s">
        <v>217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-4.7467125900000013</v>
      </c>
      <c r="M60">
        <v>-1.3401378499999979</v>
      </c>
      <c r="N60">
        <v>-0.62573399999999779</v>
      </c>
      <c r="O60">
        <v>-0.42898050000000154</v>
      </c>
      <c r="P60">
        <v>-0.32428030000000163</v>
      </c>
      <c r="Q60">
        <v>-0.24252150999999955</v>
      </c>
      <c r="R60">
        <v>-0.17499791999999914</v>
      </c>
      <c r="S60">
        <v>-0.12118363999999815</v>
      </c>
      <c r="T60">
        <v>-8.0248899999997292E-2</v>
      </c>
      <c r="U60">
        <v>-5.0308040000000886E-2</v>
      </c>
      <c r="V60">
        <v>-2.8916730000002389E-2</v>
      </c>
      <c r="W60">
        <v>-1.3600650000000769E-2</v>
      </c>
      <c r="X60">
        <v>-2.1997200000001271E-3</v>
      </c>
      <c r="Y60">
        <v>6.9710900000004017E-3</v>
      </c>
      <c r="Z60">
        <v>1.509350999999981E-2</v>
      </c>
      <c r="AA60">
        <v>2.2897159999999417E-2</v>
      </c>
      <c r="AB60">
        <v>3.0748449999997263E-2</v>
      </c>
      <c r="AC60">
        <v>3.8749380000002276E-2</v>
      </c>
      <c r="AD60">
        <v>4.6829710000000802E-2</v>
      </c>
      <c r="AE60">
        <v>5.4824220000000423E-2</v>
      </c>
      <c r="AF60">
        <v>6.253185000000272E-2</v>
      </c>
    </row>
    <row r="61" spans="1:32" x14ac:dyDescent="0.25">
      <c r="A61" t="s">
        <v>218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-27.540685319129011</v>
      </c>
      <c r="M61">
        <v>-7.6234700039376708</v>
      </c>
      <c r="N61">
        <v>-3.4899113230595913</v>
      </c>
      <c r="O61">
        <v>-2.3457601543311446</v>
      </c>
      <c r="P61">
        <v>-1.7385534048344087</v>
      </c>
      <c r="Q61">
        <v>-1.2747914706420449</v>
      </c>
      <c r="R61">
        <v>-0.90186843685982065</v>
      </c>
      <c r="S61">
        <v>-0.6123161444373415</v>
      </c>
      <c r="T61">
        <v>-0.39755042389265638</v>
      </c>
      <c r="U61">
        <v>-0.24434977654773649</v>
      </c>
      <c r="V61">
        <v>-0.13770355246724986</v>
      </c>
      <c r="W61">
        <v>-6.3500485352807612E-2</v>
      </c>
      <c r="X61">
        <v>-1.0069460426342935E-2</v>
      </c>
      <c r="Y61">
        <v>3.1286782378270317E-2</v>
      </c>
      <c r="Z61">
        <v>6.6415871274005944E-2</v>
      </c>
      <c r="AA61">
        <v>9.8783557436155078E-2</v>
      </c>
      <c r="AB61">
        <v>0.13006117922684801</v>
      </c>
      <c r="AC61">
        <v>0.16069805965310824</v>
      </c>
      <c r="AD61">
        <v>0.19040956416112031</v>
      </c>
      <c r="AE61">
        <v>0.21855521210094597</v>
      </c>
      <c r="AF61">
        <v>0.24440573905482044</v>
      </c>
    </row>
    <row r="62" spans="1:32" x14ac:dyDescent="0.25">
      <c r="A62" t="s">
        <v>219</v>
      </c>
      <c r="B62">
        <v>3.73888168</v>
      </c>
      <c r="C62">
        <v>3.8134697549999999</v>
      </c>
      <c r="D62">
        <v>3.8895458079999998</v>
      </c>
      <c r="E62">
        <v>3.9671395239999998</v>
      </c>
      <c r="F62">
        <v>4.0462811800000003</v>
      </c>
      <c r="G62">
        <v>4.127001656</v>
      </c>
      <c r="H62">
        <v>4.2093324499999998</v>
      </c>
      <c r="I62">
        <v>4.2933056860000001</v>
      </c>
      <c r="J62">
        <v>4.3789541290000003</v>
      </c>
      <c r="K62">
        <v>4.4663111979999996</v>
      </c>
      <c r="L62">
        <v>4.135915797</v>
      </c>
      <c r="M62">
        <v>4.5072111489999998</v>
      </c>
      <c r="N62">
        <v>4.7023268710000004</v>
      </c>
      <c r="O62">
        <v>4.8377190629999998</v>
      </c>
      <c r="P62">
        <v>4.9535748670000004</v>
      </c>
      <c r="Q62">
        <v>5.061974545</v>
      </c>
      <c r="R62">
        <v>5.1670814280000004</v>
      </c>
      <c r="S62">
        <v>5.2708048620000003</v>
      </c>
      <c r="T62">
        <v>5.3743099150000004</v>
      </c>
      <c r="U62">
        <v>5.478449125</v>
      </c>
      <c r="V62">
        <v>5.5838940350000001</v>
      </c>
      <c r="W62">
        <v>5.6911752230000001</v>
      </c>
      <c r="X62">
        <v>5.8006972189999999</v>
      </c>
      <c r="Y62">
        <v>5.9127510900000004</v>
      </c>
      <c r="Z62">
        <v>6.0275307409999996</v>
      </c>
      <c r="AA62">
        <v>6.1451523740000003</v>
      </c>
      <c r="AB62">
        <v>6.2656747409999998</v>
      </c>
      <c r="AC62">
        <v>6.3891179610000002</v>
      </c>
      <c r="AD62">
        <v>6.5154794999999996</v>
      </c>
      <c r="AE62">
        <v>6.6447466960000003</v>
      </c>
      <c r="AF62">
        <v>6.7769058129999999</v>
      </c>
    </row>
    <row r="63" spans="1:32" x14ac:dyDescent="0.25">
      <c r="A63" t="s">
        <v>220</v>
      </c>
      <c r="B63">
        <v>3.73888168</v>
      </c>
      <c r="C63">
        <v>3.8134697549999999</v>
      </c>
      <c r="D63">
        <v>3.8895458079999998</v>
      </c>
      <c r="E63">
        <v>3.9671395239999998</v>
      </c>
      <c r="F63">
        <v>4.0462811800000003</v>
      </c>
      <c r="G63">
        <v>4.127001656</v>
      </c>
      <c r="H63">
        <v>4.2093324499999998</v>
      </c>
      <c r="I63">
        <v>4.2933056860000001</v>
      </c>
      <c r="J63">
        <v>4.3789541290000003</v>
      </c>
      <c r="K63">
        <v>4.4663111979999996</v>
      </c>
      <c r="L63">
        <v>4.5554109800000004</v>
      </c>
      <c r="M63">
        <v>4.6462882399999996</v>
      </c>
      <c r="N63">
        <v>4.7389784380000002</v>
      </c>
      <c r="O63">
        <v>4.8335177399999996</v>
      </c>
      <c r="P63">
        <v>4.929943035</v>
      </c>
      <c r="Q63">
        <v>5.0282919479999997</v>
      </c>
      <c r="R63">
        <v>5.1286028530000003</v>
      </c>
      <c r="S63">
        <v>5.2309148890000001</v>
      </c>
      <c r="T63">
        <v>5.3352679800000002</v>
      </c>
      <c r="U63">
        <v>5.4417028409999997</v>
      </c>
      <c r="V63">
        <v>5.5502610040000002</v>
      </c>
      <c r="W63">
        <v>5.660984826</v>
      </c>
      <c r="X63">
        <v>5.7739175100000004</v>
      </c>
      <c r="Y63">
        <v>5.8891031229999999</v>
      </c>
      <c r="Z63">
        <v>6.0065866080000001</v>
      </c>
      <c r="AA63">
        <v>6.1264138060000004</v>
      </c>
      <c r="AB63">
        <v>6.2486314729999997</v>
      </c>
      <c r="AC63">
        <v>6.3732872970000001</v>
      </c>
      <c r="AD63">
        <v>6.5004299169999999</v>
      </c>
      <c r="AE63">
        <v>6.6301089439999998</v>
      </c>
      <c r="AF63">
        <v>6.7623749760000003</v>
      </c>
    </row>
    <row r="64" spans="1:32" x14ac:dyDescent="0.25">
      <c r="A64" t="s">
        <v>221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-0.41949518300000044</v>
      </c>
      <c r="M64">
        <v>-0.13907709099999988</v>
      </c>
      <c r="N64">
        <v>-3.6651566999999829E-2</v>
      </c>
      <c r="O64">
        <v>4.2013230000002011E-3</v>
      </c>
      <c r="P64">
        <v>2.3631832000000408E-2</v>
      </c>
      <c r="Q64">
        <v>3.3682597000000314E-2</v>
      </c>
      <c r="R64">
        <v>3.847857500000007E-2</v>
      </c>
      <c r="S64">
        <v>3.988997300000019E-2</v>
      </c>
      <c r="T64">
        <v>3.9041935000000194E-2</v>
      </c>
      <c r="U64">
        <v>3.6746284000000351E-2</v>
      </c>
      <c r="V64">
        <v>3.3633030999999924E-2</v>
      </c>
      <c r="W64">
        <v>3.0190397000000146E-2</v>
      </c>
      <c r="X64">
        <v>2.6779708999999485E-2</v>
      </c>
      <c r="Y64">
        <v>2.3647967000000492E-2</v>
      </c>
      <c r="Z64">
        <v>2.0944132999999532E-2</v>
      </c>
      <c r="AA64">
        <v>1.8738567999999844E-2</v>
      </c>
      <c r="AB64">
        <v>1.7043268000000111E-2</v>
      </c>
      <c r="AC64">
        <v>1.5830664000000105E-2</v>
      </c>
      <c r="AD64">
        <v>1.50495829999997E-2</v>
      </c>
      <c r="AE64">
        <v>1.4637752000000503E-2</v>
      </c>
      <c r="AF64">
        <v>1.4530836999999686E-2</v>
      </c>
    </row>
    <row r="65" spans="1:32" x14ac:dyDescent="0.25">
      <c r="A65" t="s">
        <v>222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-9.2087230952760386</v>
      </c>
      <c r="M65">
        <v>-2.993294514160405</v>
      </c>
      <c r="N65">
        <v>-0.77340649423734975</v>
      </c>
      <c r="O65">
        <v>8.6920607846985298E-2</v>
      </c>
      <c r="P65">
        <v>0.47935304388360134</v>
      </c>
      <c r="Q65">
        <v>0.66986160207738177</v>
      </c>
      <c r="R65">
        <v>0.7502740239964556</v>
      </c>
      <c r="S65">
        <v>0.76258118983896228</v>
      </c>
      <c r="T65">
        <v>0.73177083412405697</v>
      </c>
      <c r="U65">
        <v>0.67527178667565746</v>
      </c>
      <c r="V65">
        <v>0.60597206105732493</v>
      </c>
      <c r="W65">
        <v>0.53330644628015733</v>
      </c>
      <c r="X65">
        <v>0.46380484226902219</v>
      </c>
      <c r="Y65">
        <v>0.40155464263553764</v>
      </c>
      <c r="Z65">
        <v>0.34868610688314483</v>
      </c>
      <c r="AA65">
        <v>0.30586520260267314</v>
      </c>
      <c r="AB65">
        <v>0.27275201095859902</v>
      </c>
      <c r="AC65">
        <v>0.24839087369326052</v>
      </c>
      <c r="AD65">
        <v>0.23151673338777101</v>
      </c>
      <c r="AE65">
        <v>0.22077694535089787</v>
      </c>
      <c r="AF65">
        <v>0.21487771754109541</v>
      </c>
    </row>
    <row r="66" spans="1:32" x14ac:dyDescent="0.25">
      <c r="A66" t="s">
        <v>223</v>
      </c>
      <c r="B66">
        <v>1.59547225</v>
      </c>
      <c r="C66">
        <v>1.627300806</v>
      </c>
      <c r="D66">
        <v>1.6597643179999999</v>
      </c>
      <c r="E66">
        <v>1.6928754539999999</v>
      </c>
      <c r="F66">
        <v>1.726647134</v>
      </c>
      <c r="G66">
        <v>1.761092536</v>
      </c>
      <c r="H66">
        <v>1.7962250989999999</v>
      </c>
      <c r="I66">
        <v>1.8320585330000001</v>
      </c>
      <c r="J66">
        <v>1.8686068179999999</v>
      </c>
      <c r="K66">
        <v>1.905884216</v>
      </c>
      <c r="L66">
        <v>1.3949147829999999</v>
      </c>
      <c r="M66">
        <v>1.884327332</v>
      </c>
      <c r="N66">
        <v>2.0055257540000002</v>
      </c>
      <c r="O66">
        <v>2.0625677379999998</v>
      </c>
      <c r="P66">
        <v>2.1091632969999998</v>
      </c>
      <c r="Q66">
        <v>2.1537104</v>
      </c>
      <c r="R66">
        <v>2.1977947050000002</v>
      </c>
      <c r="S66">
        <v>2.2419242549999998</v>
      </c>
      <c r="T66">
        <v>2.2863903250000002</v>
      </c>
      <c r="U66">
        <v>2.3314142100000002</v>
      </c>
      <c r="V66">
        <v>2.3771768940000002</v>
      </c>
      <c r="W66">
        <v>2.4238240169999998</v>
      </c>
      <c r="X66">
        <v>2.4714660240000002</v>
      </c>
      <c r="Y66">
        <v>2.5201796490000001</v>
      </c>
      <c r="Z66">
        <v>2.5700121560000002</v>
      </c>
      <c r="AA66">
        <v>2.6209876350000001</v>
      </c>
      <c r="AB66">
        <v>2.673114086</v>
      </c>
      <c r="AC66">
        <v>2.7263901239999999</v>
      </c>
      <c r="AD66">
        <v>2.7808105869999999</v>
      </c>
      <c r="AE66">
        <v>2.8363707260000002</v>
      </c>
      <c r="AF66">
        <v>2.893068966</v>
      </c>
    </row>
    <row r="67" spans="1:32" x14ac:dyDescent="0.25">
      <c r="A67" t="s">
        <v>224</v>
      </c>
      <c r="B67">
        <v>1.59547225</v>
      </c>
      <c r="C67">
        <v>1.627300806</v>
      </c>
      <c r="D67">
        <v>1.6597643179999999</v>
      </c>
      <c r="E67">
        <v>1.6928754539999999</v>
      </c>
      <c r="F67">
        <v>1.726647134</v>
      </c>
      <c r="G67">
        <v>1.761092536</v>
      </c>
      <c r="H67">
        <v>1.7962250989999999</v>
      </c>
      <c r="I67">
        <v>1.8320585330000001</v>
      </c>
      <c r="J67">
        <v>1.8686068179999999</v>
      </c>
      <c r="K67">
        <v>1.905884216</v>
      </c>
      <c r="L67">
        <v>1.9439052720000001</v>
      </c>
      <c r="M67">
        <v>1.9826848210000001</v>
      </c>
      <c r="N67">
        <v>2.0222379949999998</v>
      </c>
      <c r="O67">
        <v>2.0625802279999998</v>
      </c>
      <c r="P67">
        <v>2.1037272599999999</v>
      </c>
      <c r="Q67">
        <v>2.145695146</v>
      </c>
      <c r="R67">
        <v>2.1885002619999998</v>
      </c>
      <c r="S67">
        <v>2.2321593100000001</v>
      </c>
      <c r="T67">
        <v>2.2766893260000001</v>
      </c>
      <c r="U67">
        <v>2.3221076840000001</v>
      </c>
      <c r="V67">
        <v>2.3684321069999998</v>
      </c>
      <c r="W67">
        <v>2.41568067</v>
      </c>
      <c r="X67">
        <v>2.4638718079999999</v>
      </c>
      <c r="Y67">
        <v>2.513024326</v>
      </c>
      <c r="Z67">
        <v>2.5631574019999999</v>
      </c>
      <c r="AA67">
        <v>2.6142905980000002</v>
      </c>
      <c r="AB67">
        <v>2.6664438650000002</v>
      </c>
      <c r="AC67">
        <v>2.7196375540000002</v>
      </c>
      <c r="AD67">
        <v>2.7738924190000001</v>
      </c>
      <c r="AE67">
        <v>2.829229631</v>
      </c>
      <c r="AF67">
        <v>2.885670782</v>
      </c>
    </row>
    <row r="68" spans="1:32" x14ac:dyDescent="0.25">
      <c r="A68" t="s">
        <v>225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-0.54899048900000014</v>
      </c>
      <c r="M68">
        <v>-9.8357489000000076E-2</v>
      </c>
      <c r="N68">
        <v>-1.6712240999999572E-2</v>
      </c>
      <c r="O68">
        <v>-1.2490000000031642E-5</v>
      </c>
      <c r="P68">
        <v>5.4360369999999492E-3</v>
      </c>
      <c r="Q68">
        <v>8.0152540000000272E-3</v>
      </c>
      <c r="R68">
        <v>9.2944430000003742E-3</v>
      </c>
      <c r="S68">
        <v>9.7649449999996918E-3</v>
      </c>
      <c r="T68">
        <v>9.700999000000099E-3</v>
      </c>
      <c r="U68">
        <v>9.3065260000000372E-3</v>
      </c>
      <c r="V68">
        <v>8.7447870000003647E-3</v>
      </c>
      <c r="W68">
        <v>8.1433469999998565E-3</v>
      </c>
      <c r="X68">
        <v>7.594216000000209E-3</v>
      </c>
      <c r="Y68">
        <v>7.1553230000001022E-3</v>
      </c>
      <c r="Z68">
        <v>6.8547540000003515E-3</v>
      </c>
      <c r="AA68">
        <v>6.6970369999999058E-3</v>
      </c>
      <c r="AB68">
        <v>6.6702209999998097E-3</v>
      </c>
      <c r="AC68">
        <v>6.7525699999997357E-3</v>
      </c>
      <c r="AD68">
        <v>6.9181679999998913E-3</v>
      </c>
      <c r="AE68">
        <v>7.1410950000001527E-3</v>
      </c>
      <c r="AF68">
        <v>7.3981839999999188E-3</v>
      </c>
    </row>
    <row r="69" spans="1:32" x14ac:dyDescent="0.25">
      <c r="A69" t="s">
        <v>226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-28.241627660959402</v>
      </c>
      <c r="M69">
        <v>-4.9608232210297416</v>
      </c>
      <c r="N69">
        <v>-0.82642305412720107</v>
      </c>
      <c r="O69">
        <v>-6.0555220254832065E-4</v>
      </c>
      <c r="P69">
        <v>0.25840027380734654</v>
      </c>
      <c r="Q69">
        <v>0.3735504558949998</v>
      </c>
      <c r="R69">
        <v>0.42469462587619855</v>
      </c>
      <c r="S69">
        <v>0.43746631148831039</v>
      </c>
      <c r="T69">
        <v>0.42610113243004566</v>
      </c>
      <c r="U69">
        <v>0.40077926032995315</v>
      </c>
      <c r="V69">
        <v>0.36922261669036782</v>
      </c>
      <c r="W69">
        <v>0.33710362057084442</v>
      </c>
      <c r="X69">
        <v>0.30822285377600789</v>
      </c>
      <c r="Y69">
        <v>0.28472955577749648</v>
      </c>
      <c r="Z69">
        <v>0.26743398570261423</v>
      </c>
      <c r="AA69">
        <v>0.25617033565905611</v>
      </c>
      <c r="AB69">
        <v>0.25015418803875367</v>
      </c>
      <c r="AC69">
        <v>0.24828933510159246</v>
      </c>
      <c r="AD69">
        <v>0.24940289510195779</v>
      </c>
      <c r="AE69">
        <v>0.25240422063146362</v>
      </c>
      <c r="AF69">
        <v>0.25637657788781798</v>
      </c>
    </row>
    <row r="70" spans="1:32" x14ac:dyDescent="0.25">
      <c r="A70" t="s">
        <v>227</v>
      </c>
      <c r="B70">
        <v>39.448307710000002</v>
      </c>
      <c r="C70">
        <v>40.23527387</v>
      </c>
      <c r="D70">
        <v>41.037939420000001</v>
      </c>
      <c r="E70">
        <v>41.856617589999999</v>
      </c>
      <c r="F70">
        <v>42.69162781</v>
      </c>
      <c r="G70">
        <v>43.543295890000003</v>
      </c>
      <c r="H70">
        <v>44.411954160000001</v>
      </c>
      <c r="I70">
        <v>45.297941559999998</v>
      </c>
      <c r="J70">
        <v>46.201603779999999</v>
      </c>
      <c r="K70">
        <v>47.123293429999997</v>
      </c>
      <c r="L70">
        <v>42.840121949999997</v>
      </c>
      <c r="M70">
        <v>47.341141899999997</v>
      </c>
      <c r="N70">
        <v>49.369380730000003</v>
      </c>
      <c r="O70">
        <v>50.776686689999998</v>
      </c>
      <c r="P70">
        <v>52.019656769999997</v>
      </c>
      <c r="Q70">
        <v>53.204900180000003</v>
      </c>
      <c r="R70">
        <v>54.360874539999998</v>
      </c>
      <c r="S70">
        <v>55.499375649999998</v>
      </c>
      <c r="T70">
        <v>56.62886065</v>
      </c>
      <c r="U70">
        <v>57.757093779999998</v>
      </c>
      <c r="V70">
        <v>58.891348669999999</v>
      </c>
      <c r="W70">
        <v>60.038111479999998</v>
      </c>
      <c r="X70">
        <v>61.202811939999997</v>
      </c>
      <c r="Y70">
        <v>62.38971317</v>
      </c>
      <c r="Z70">
        <v>63.601953960000003</v>
      </c>
      <c r="AA70">
        <v>64.841693669999998</v>
      </c>
      <c r="AB70">
        <v>66.110307250000005</v>
      </c>
      <c r="AC70">
        <v>67.408589629999994</v>
      </c>
      <c r="AD70">
        <v>68.736943909999994</v>
      </c>
      <c r="AE70">
        <v>70.095539259999995</v>
      </c>
      <c r="AF70">
        <v>71.484433870000004</v>
      </c>
    </row>
    <row r="71" spans="1:32" x14ac:dyDescent="0.25">
      <c r="A71" t="s">
        <v>228</v>
      </c>
      <c r="B71">
        <v>39.448307710000002</v>
      </c>
      <c r="C71">
        <v>40.23527387</v>
      </c>
      <c r="D71">
        <v>41.037939420000001</v>
      </c>
      <c r="E71">
        <v>41.856617589999999</v>
      </c>
      <c r="F71">
        <v>42.69162781</v>
      </c>
      <c r="G71">
        <v>43.543295890000003</v>
      </c>
      <c r="H71">
        <v>44.411954160000001</v>
      </c>
      <c r="I71">
        <v>45.297941559999998</v>
      </c>
      <c r="J71">
        <v>46.201603779999999</v>
      </c>
      <c r="K71">
        <v>47.123293429999997</v>
      </c>
      <c r="L71">
        <v>48.063370149999997</v>
      </c>
      <c r="M71">
        <v>49.022200730000002</v>
      </c>
      <c r="N71">
        <v>50.000159320000002</v>
      </c>
      <c r="O71">
        <v>50.9976275</v>
      </c>
      <c r="P71">
        <v>52.014994469999998</v>
      </c>
      <c r="Q71">
        <v>53.052657199999999</v>
      </c>
      <c r="R71">
        <v>54.111020570000001</v>
      </c>
      <c r="S71">
        <v>55.190497550000003</v>
      </c>
      <c r="T71">
        <v>56.291509339999998</v>
      </c>
      <c r="U71">
        <v>57.414485550000002</v>
      </c>
      <c r="V71">
        <v>58.559864349999998</v>
      </c>
      <c r="W71">
        <v>59.728092650000001</v>
      </c>
      <c r="X71">
        <v>60.919626289999997</v>
      </c>
      <c r="Y71">
        <v>62.134930189999999</v>
      </c>
      <c r="Z71">
        <v>63.374478549999999</v>
      </c>
      <c r="AA71">
        <v>64.638755029999999</v>
      </c>
      <c r="AB71">
        <v>65.928252950000001</v>
      </c>
      <c r="AC71">
        <v>67.243475450000005</v>
      </c>
      <c r="AD71">
        <v>68.584935709999996</v>
      </c>
      <c r="AE71">
        <v>69.953157169999997</v>
      </c>
      <c r="AF71">
        <v>71.348673689999998</v>
      </c>
    </row>
    <row r="72" spans="1:32" x14ac:dyDescent="0.25">
      <c r="A72" t="s">
        <v>229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-5.2232482000000005</v>
      </c>
      <c r="M72">
        <v>-1.6810588300000049</v>
      </c>
      <c r="N72">
        <v>-0.63077858999999847</v>
      </c>
      <c r="O72">
        <v>-0.22094081000000187</v>
      </c>
      <c r="P72">
        <v>4.662299999999675E-3</v>
      </c>
      <c r="Q72">
        <v>0.15224298000000402</v>
      </c>
      <c r="R72">
        <v>0.24985396999999665</v>
      </c>
      <c r="S72">
        <v>0.30887809999999405</v>
      </c>
      <c r="T72">
        <v>0.33735131000000251</v>
      </c>
      <c r="U72">
        <v>0.34260822999999618</v>
      </c>
      <c r="V72">
        <v>0.33148432000000128</v>
      </c>
      <c r="W72">
        <v>0.31001882999999708</v>
      </c>
      <c r="X72">
        <v>0.28318565000000007</v>
      </c>
      <c r="Y72">
        <v>0.25478298000000166</v>
      </c>
      <c r="Z72">
        <v>0.22747541000000382</v>
      </c>
      <c r="AA72">
        <v>0.20293863999999928</v>
      </c>
      <c r="AB72">
        <v>0.18205430000000433</v>
      </c>
      <c r="AC72">
        <v>0.16511417999998912</v>
      </c>
      <c r="AD72">
        <v>0.15200819999999737</v>
      </c>
      <c r="AE72">
        <v>0.14238208999999813</v>
      </c>
      <c r="AF72">
        <v>0.13576018000000545</v>
      </c>
    </row>
    <row r="73" spans="1:32" x14ac:dyDescent="0.25">
      <c r="A73" t="s">
        <v>230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-10.867419791202471</v>
      </c>
      <c r="M73">
        <v>-3.4291786271668734</v>
      </c>
      <c r="N73">
        <v>-1.2615531601870122</v>
      </c>
      <c r="O73">
        <v>-0.43323742854508573</v>
      </c>
      <c r="P73">
        <v>8.9633769021935095E-3</v>
      </c>
      <c r="Q73">
        <v>0.28696579593756599</v>
      </c>
      <c r="R73">
        <v>0.46174322230121412</v>
      </c>
      <c r="S73">
        <v>0.55965811817544342</v>
      </c>
      <c r="T73">
        <v>0.59929341734719088</v>
      </c>
      <c r="U73">
        <v>0.59672785834097297</v>
      </c>
      <c r="V73">
        <v>0.56606060085588883</v>
      </c>
      <c r="W73">
        <v>0.51905027641963031</v>
      </c>
      <c r="X73">
        <v>0.46485125934938587</v>
      </c>
      <c r="Y73">
        <v>0.41004790577685579</v>
      </c>
      <c r="Z73">
        <v>0.35893851153432355</v>
      </c>
      <c r="AA73">
        <v>0.31395815081185496</v>
      </c>
      <c r="AB73">
        <v>0.27614003383051866</v>
      </c>
      <c r="AC73">
        <v>0.24554676702093214</v>
      </c>
      <c r="AD73">
        <v>0.22163496754263878</v>
      </c>
      <c r="AE73">
        <v>0.20353919073872184</v>
      </c>
      <c r="AF73">
        <v>0.19027708992862546</v>
      </c>
    </row>
    <row r="74" spans="1:32" x14ac:dyDescent="0.25">
      <c r="A74" t="s">
        <v>231</v>
      </c>
      <c r="B74">
        <v>6.9000614300000001</v>
      </c>
      <c r="C74">
        <v>7.0377128310000003</v>
      </c>
      <c r="D74">
        <v>7.1781102800000003</v>
      </c>
      <c r="E74">
        <v>7.3213085580000001</v>
      </c>
      <c r="F74">
        <v>7.4673635420000002</v>
      </c>
      <c r="G74">
        <v>7.6163322190000002</v>
      </c>
      <c r="H74">
        <v>7.7682727170000003</v>
      </c>
      <c r="I74">
        <v>7.9232443220000004</v>
      </c>
      <c r="J74">
        <v>8.0813075019999996</v>
      </c>
      <c r="K74">
        <v>8.2425239309999991</v>
      </c>
      <c r="L74">
        <v>7.4406399289999996</v>
      </c>
      <c r="M74">
        <v>7.9878714950000003</v>
      </c>
      <c r="N74">
        <v>8.3390656350000008</v>
      </c>
      <c r="O74">
        <v>8.6126560600000008</v>
      </c>
      <c r="P74">
        <v>8.8479507949999991</v>
      </c>
      <c r="Q74">
        <v>9.0642210409999997</v>
      </c>
      <c r="R74">
        <v>9.2715790909999996</v>
      </c>
      <c r="S74">
        <v>9.4754515730000008</v>
      </c>
      <c r="T74">
        <v>9.6789425159999993</v>
      </c>
      <c r="U74">
        <v>9.8840308540000006</v>
      </c>
      <c r="V74">
        <v>10.092119690000001</v>
      </c>
      <c r="W74">
        <v>10.304258689999999</v>
      </c>
      <c r="X74">
        <v>10.52122496</v>
      </c>
      <c r="Y74">
        <v>10.74355727</v>
      </c>
      <c r="Z74">
        <v>10.97158419</v>
      </c>
      <c r="AA74">
        <v>11.205458050000001</v>
      </c>
      <c r="AB74">
        <v>11.44519421</v>
      </c>
      <c r="AC74">
        <v>11.69071143</v>
      </c>
      <c r="AD74">
        <v>11.941869240000001</v>
      </c>
      <c r="AE74">
        <v>12.19849964</v>
      </c>
      <c r="AF74">
        <v>12.460431890000001</v>
      </c>
    </row>
    <row r="75" spans="1:32" x14ac:dyDescent="0.25">
      <c r="A75" t="s">
        <v>232</v>
      </c>
      <c r="B75">
        <v>6.9000614300000001</v>
      </c>
      <c r="C75">
        <v>7.0377128310000003</v>
      </c>
      <c r="D75">
        <v>7.1781102800000003</v>
      </c>
      <c r="E75">
        <v>7.3213085580000001</v>
      </c>
      <c r="F75">
        <v>7.4673635420000002</v>
      </c>
      <c r="G75">
        <v>7.6163322190000002</v>
      </c>
      <c r="H75">
        <v>7.7682727170000003</v>
      </c>
      <c r="I75">
        <v>7.9232443220000004</v>
      </c>
      <c r="J75">
        <v>8.0813075019999996</v>
      </c>
      <c r="K75">
        <v>8.2425239309999991</v>
      </c>
      <c r="L75">
        <v>8.4069565159999993</v>
      </c>
      <c r="M75">
        <v>8.5746694150000007</v>
      </c>
      <c r="N75">
        <v>8.7457280690000001</v>
      </c>
      <c r="O75">
        <v>8.9201992229999991</v>
      </c>
      <c r="P75">
        <v>9.0981509549999995</v>
      </c>
      <c r="Q75">
        <v>9.2796526989999997</v>
      </c>
      <c r="R75">
        <v>9.4647752759999992</v>
      </c>
      <c r="S75">
        <v>9.6535909180000008</v>
      </c>
      <c r="T75">
        <v>9.8461733000000002</v>
      </c>
      <c r="U75">
        <v>10.04259757</v>
      </c>
      <c r="V75">
        <v>10.24294036</v>
      </c>
      <c r="W75">
        <v>10.447279849999999</v>
      </c>
      <c r="X75">
        <v>10.655695769999999</v>
      </c>
      <c r="Y75">
        <v>10.868269440000001</v>
      </c>
      <c r="Z75">
        <v>11.08508381</v>
      </c>
      <c r="AA75">
        <v>11.306223470000001</v>
      </c>
      <c r="AB75">
        <v>11.531774710000001</v>
      </c>
      <c r="AC75">
        <v>11.76182554</v>
      </c>
      <c r="AD75">
        <v>11.996465730000001</v>
      </c>
      <c r="AE75">
        <v>12.23578682</v>
      </c>
      <c r="AF75">
        <v>12.4798822</v>
      </c>
    </row>
    <row r="76" spans="1:32" x14ac:dyDescent="0.25">
      <c r="A76" t="s">
        <v>233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-0.96631658699999967</v>
      </c>
      <c r="M76">
        <v>-0.58679792000000042</v>
      </c>
      <c r="N76">
        <v>-0.40666243399999935</v>
      </c>
      <c r="O76">
        <v>-0.30754316299999829</v>
      </c>
      <c r="P76">
        <v>-0.25020016000000034</v>
      </c>
      <c r="Q76">
        <v>-0.21543165799999997</v>
      </c>
      <c r="R76">
        <v>-0.19319618499999969</v>
      </c>
      <c r="S76">
        <v>-0.17813934499999995</v>
      </c>
      <c r="T76">
        <v>-0.16723078400000091</v>
      </c>
      <c r="U76">
        <v>-0.15856671599999927</v>
      </c>
      <c r="V76">
        <v>-0.15082066999999988</v>
      </c>
      <c r="W76">
        <v>-0.14302115999999998</v>
      </c>
      <c r="X76">
        <v>-0.13447080999999983</v>
      </c>
      <c r="Y76">
        <v>-0.12471217000000046</v>
      </c>
      <c r="Z76">
        <v>-0.11349962000000069</v>
      </c>
      <c r="AA76">
        <v>-0.10076542000000011</v>
      </c>
      <c r="AB76">
        <v>-8.6580500000000171E-2</v>
      </c>
      <c r="AC76">
        <v>-7.1114109999999897E-2</v>
      </c>
      <c r="AD76">
        <v>-5.4596489999999775E-2</v>
      </c>
      <c r="AE76">
        <v>-3.7287179999999864E-2</v>
      </c>
      <c r="AF76">
        <v>-1.945030999999986E-2</v>
      </c>
    </row>
    <row r="77" spans="1:32" x14ac:dyDescent="0.25">
      <c r="A77" t="s">
        <v>234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-11.494249853212867</v>
      </c>
      <c r="M77">
        <v>-6.8433882590679502</v>
      </c>
      <c r="N77">
        <v>-4.6498408227606536</v>
      </c>
      <c r="O77">
        <v>-3.4477163044410841</v>
      </c>
      <c r="P77">
        <v>-2.7500110872803241</v>
      </c>
      <c r="Q77">
        <v>-2.3215487151067138</v>
      </c>
      <c r="R77">
        <v>-2.0412125947658843</v>
      </c>
      <c r="S77">
        <v>-1.8453169034523986</v>
      </c>
      <c r="T77">
        <v>-1.6984342942653718</v>
      </c>
      <c r="U77">
        <v>-1.5789412539409242</v>
      </c>
      <c r="V77">
        <v>-1.4724353037236626</v>
      </c>
      <c r="W77">
        <v>-1.368979888099775</v>
      </c>
      <c r="X77">
        <v>-1.2619617986709852</v>
      </c>
      <c r="Y77">
        <v>-1.1474887578790116</v>
      </c>
      <c r="Z77">
        <v>-1.0238950101361555</v>
      </c>
      <c r="AA77">
        <v>-0.89123853130421704</v>
      </c>
      <c r="AB77">
        <v>-0.75079944047918845</v>
      </c>
      <c r="AC77">
        <v>-0.60461796307174076</v>
      </c>
      <c r="AD77">
        <v>-0.45510478860010251</v>
      </c>
      <c r="AE77">
        <v>-0.30473871887872761</v>
      </c>
      <c r="AF77">
        <v>-0.15585331406413605</v>
      </c>
    </row>
    <row r="78" spans="1:32" x14ac:dyDescent="0.25">
      <c r="A78" t="s">
        <v>235</v>
      </c>
      <c r="B78">
        <v>31.53896877</v>
      </c>
      <c r="C78">
        <v>32.168149149999998</v>
      </c>
      <c r="D78">
        <v>32.809881220000001</v>
      </c>
      <c r="E78">
        <v>33.464415389999999</v>
      </c>
      <c r="F78">
        <v>34.132007049999999</v>
      </c>
      <c r="G78">
        <v>34.812916710000003</v>
      </c>
      <c r="H78">
        <v>35.507410030000003</v>
      </c>
      <c r="I78">
        <v>36.215758010000002</v>
      </c>
      <c r="J78">
        <v>36.938237030000003</v>
      </c>
      <c r="K78">
        <v>37.675128999999998</v>
      </c>
      <c r="L78">
        <v>30.842798810000001</v>
      </c>
      <c r="M78">
        <v>36.772960040000001</v>
      </c>
      <c r="N78">
        <v>38.845978649999999</v>
      </c>
      <c r="O78">
        <v>40.045031090000002</v>
      </c>
      <c r="P78">
        <v>41.051179779999998</v>
      </c>
      <c r="Q78">
        <v>42.009750349999997</v>
      </c>
      <c r="R78">
        <v>42.95209122</v>
      </c>
      <c r="S78">
        <v>43.886533309999997</v>
      </c>
      <c r="T78">
        <v>44.817977149999997</v>
      </c>
      <c r="U78">
        <v>45.751609940000002</v>
      </c>
      <c r="V78">
        <v>46.69291707</v>
      </c>
      <c r="W78">
        <v>47.647004449999997</v>
      </c>
      <c r="X78">
        <v>48.618057020000002</v>
      </c>
      <c r="Y78">
        <v>49.609102790000001</v>
      </c>
      <c r="Z78">
        <v>50.622033960000003</v>
      </c>
      <c r="AA78">
        <v>51.657784139999997</v>
      </c>
      <c r="AB78">
        <v>52.716571850000001</v>
      </c>
      <c r="AC78">
        <v>53.798148959999999</v>
      </c>
      <c r="AD78">
        <v>54.902019420000002</v>
      </c>
      <c r="AE78">
        <v>56.027613129999999</v>
      </c>
      <c r="AF78">
        <v>57.174411460000002</v>
      </c>
    </row>
    <row r="79" spans="1:32" x14ac:dyDescent="0.25">
      <c r="A79" t="s">
        <v>236</v>
      </c>
      <c r="B79">
        <v>31.53896877</v>
      </c>
      <c r="C79">
        <v>32.168149149999998</v>
      </c>
      <c r="D79">
        <v>32.809881220000001</v>
      </c>
      <c r="E79">
        <v>33.464415389999999</v>
      </c>
      <c r="F79">
        <v>34.132007049999999</v>
      </c>
      <c r="G79">
        <v>34.812916710000003</v>
      </c>
      <c r="H79">
        <v>35.507410030000003</v>
      </c>
      <c r="I79">
        <v>36.215758010000002</v>
      </c>
      <c r="J79">
        <v>36.938237030000003</v>
      </c>
      <c r="K79">
        <v>37.675128999999998</v>
      </c>
      <c r="L79">
        <v>38.426721460000003</v>
      </c>
      <c r="M79">
        <v>39.193307650000001</v>
      </c>
      <c r="N79">
        <v>39.975186710000003</v>
      </c>
      <c r="O79">
        <v>40.772663700000003</v>
      </c>
      <c r="P79">
        <v>41.586049799999998</v>
      </c>
      <c r="Q79">
        <v>42.415662390000001</v>
      </c>
      <c r="R79">
        <v>43.261825160000001</v>
      </c>
      <c r="S79">
        <v>44.124868290000002</v>
      </c>
      <c r="T79">
        <v>45.00512853</v>
      </c>
      <c r="U79">
        <v>45.902949339999999</v>
      </c>
      <c r="V79">
        <v>46.818681040000001</v>
      </c>
      <c r="W79">
        <v>47.752680959999999</v>
      </c>
      <c r="X79">
        <v>48.705313510000003</v>
      </c>
      <c r="Y79">
        <v>49.676950419999997</v>
      </c>
      <c r="Z79">
        <v>50.66797081</v>
      </c>
      <c r="AA79">
        <v>51.678761350000002</v>
      </c>
      <c r="AB79">
        <v>52.709716469999996</v>
      </c>
      <c r="AC79">
        <v>53.761238409999997</v>
      </c>
      <c r="AD79">
        <v>54.833737480000003</v>
      </c>
      <c r="AE79">
        <v>55.927632160000002</v>
      </c>
      <c r="AF79">
        <v>57.04334927</v>
      </c>
    </row>
    <row r="80" spans="1:32" x14ac:dyDescent="0.25">
      <c r="A80" t="s">
        <v>237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-7.5839226500000017</v>
      </c>
      <c r="M80">
        <v>-2.4203476100000003</v>
      </c>
      <c r="N80">
        <v>-1.1292080600000034</v>
      </c>
      <c r="O80">
        <v>-0.72763261000000057</v>
      </c>
      <c r="P80">
        <v>-0.53487001999999961</v>
      </c>
      <c r="Q80">
        <v>-0.40591204000000403</v>
      </c>
      <c r="R80">
        <v>-0.30973394000000098</v>
      </c>
      <c r="S80">
        <v>-0.23833498000000475</v>
      </c>
      <c r="T80">
        <v>-0.18715138000000309</v>
      </c>
      <c r="U80">
        <v>-0.15133939999999768</v>
      </c>
      <c r="V80">
        <v>-0.12576397000000128</v>
      </c>
      <c r="W80">
        <v>-0.10567651000000211</v>
      </c>
      <c r="X80">
        <v>-8.7256490000001463E-2</v>
      </c>
      <c r="Y80">
        <v>-6.7847629999995718E-2</v>
      </c>
      <c r="Z80">
        <v>-4.5936849999996809E-2</v>
      </c>
      <c r="AA80">
        <v>-2.0977210000005186E-2</v>
      </c>
      <c r="AB80">
        <v>6.8553800000046294E-3</v>
      </c>
      <c r="AC80">
        <v>3.6910550000001763E-2</v>
      </c>
      <c r="AD80">
        <v>6.8281939999998542E-2</v>
      </c>
      <c r="AE80">
        <v>9.9980969999997171E-2</v>
      </c>
      <c r="AF80">
        <v>0.13106219000000152</v>
      </c>
    </row>
    <row r="81" spans="1:32" x14ac:dyDescent="0.25">
      <c r="A81" t="s">
        <v>238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-19.736064805566166</v>
      </c>
      <c r="M81">
        <v>-6.1754104338779925</v>
      </c>
      <c r="N81">
        <v>-2.8247724474480762</v>
      </c>
      <c r="O81">
        <v>-1.7846089609298676</v>
      </c>
      <c r="P81">
        <v>-1.2861765485598031</v>
      </c>
      <c r="Q81">
        <v>-0.9569862101120985</v>
      </c>
      <c r="R81">
        <v>-0.71595208675194755</v>
      </c>
      <c r="S81">
        <v>-0.54013754428365868</v>
      </c>
      <c r="T81">
        <v>-0.41584456285965743</v>
      </c>
      <c r="U81">
        <v>-0.32969428364839626</v>
      </c>
      <c r="V81">
        <v>-0.26861920756066082</v>
      </c>
      <c r="W81">
        <v>-0.22129963779106143</v>
      </c>
      <c r="X81">
        <v>-0.17915189064964254</v>
      </c>
      <c r="Y81">
        <v>-0.13657768729031794</v>
      </c>
      <c r="Z81">
        <v>-9.0662501903338022E-2</v>
      </c>
      <c r="AA81">
        <v>-4.0591549510904379E-2</v>
      </c>
      <c r="AB81">
        <v>1.3005913253016921E-2</v>
      </c>
      <c r="AC81">
        <v>6.8656435550296102E-2</v>
      </c>
      <c r="AD81">
        <v>0.12452541653740212</v>
      </c>
      <c r="AE81">
        <v>0.17876846585238582</v>
      </c>
      <c r="AF81">
        <v>0.22975893189520757</v>
      </c>
    </row>
    <row r="82" spans="1:32" x14ac:dyDescent="0.25">
      <c r="A82" t="s">
        <v>239</v>
      </c>
      <c r="B82">
        <v>35.612990490000001</v>
      </c>
      <c r="C82">
        <v>36.32344475</v>
      </c>
      <c r="D82">
        <v>37.048072060000003</v>
      </c>
      <c r="E82">
        <v>37.787155169999998</v>
      </c>
      <c r="F82">
        <v>38.540982470000003</v>
      </c>
      <c r="G82">
        <v>39.309848100000004</v>
      </c>
      <c r="H82">
        <v>40.094052050000002</v>
      </c>
      <c r="I82">
        <v>40.893900330000001</v>
      </c>
      <c r="J82">
        <v>41.70970501</v>
      </c>
      <c r="K82">
        <v>42.54178443</v>
      </c>
      <c r="L82">
        <v>33.402450539999997</v>
      </c>
      <c r="M82">
        <v>41.452440250000002</v>
      </c>
      <c r="N82">
        <v>43.950776779999998</v>
      </c>
      <c r="O82">
        <v>45.285515529999998</v>
      </c>
      <c r="P82">
        <v>46.411768960000003</v>
      </c>
      <c r="Q82">
        <v>47.505625600000002</v>
      </c>
      <c r="R82">
        <v>48.592117889999997</v>
      </c>
      <c r="S82">
        <v>49.671357290000003</v>
      </c>
      <c r="T82">
        <v>50.743054479999998</v>
      </c>
      <c r="U82">
        <v>51.810119669999999</v>
      </c>
      <c r="V82">
        <v>52.877808280000004</v>
      </c>
      <c r="W82">
        <v>53.95222021</v>
      </c>
      <c r="X82">
        <v>55.039133110000002</v>
      </c>
      <c r="Y82">
        <v>56.143345349999997</v>
      </c>
      <c r="Z82">
        <v>57.268442909999997</v>
      </c>
      <c r="AA82">
        <v>58.416843129999997</v>
      </c>
      <c r="AB82">
        <v>59.589984889999997</v>
      </c>
      <c r="AC82">
        <v>60.788572860000002</v>
      </c>
      <c r="AD82">
        <v>62.012819469999997</v>
      </c>
      <c r="AE82">
        <v>63.26265472</v>
      </c>
      <c r="AF82">
        <v>64.537891819999999</v>
      </c>
    </row>
    <row r="83" spans="1:32" x14ac:dyDescent="0.25">
      <c r="A83" t="s">
        <v>240</v>
      </c>
      <c r="B83">
        <v>35.612990490000001</v>
      </c>
      <c r="C83">
        <v>36.32344475</v>
      </c>
      <c r="D83">
        <v>37.048072060000003</v>
      </c>
      <c r="E83">
        <v>37.787155169999998</v>
      </c>
      <c r="F83">
        <v>38.540982470000003</v>
      </c>
      <c r="G83">
        <v>39.309848100000004</v>
      </c>
      <c r="H83">
        <v>40.094052050000002</v>
      </c>
      <c r="I83">
        <v>40.893900330000001</v>
      </c>
      <c r="J83">
        <v>41.70970501</v>
      </c>
      <c r="K83">
        <v>42.54178443</v>
      </c>
      <c r="L83">
        <v>43.390463250000003</v>
      </c>
      <c r="M83">
        <v>44.256072619999998</v>
      </c>
      <c r="N83">
        <v>45.138950289999997</v>
      </c>
      <c r="O83">
        <v>46.039440749999997</v>
      </c>
      <c r="P83">
        <v>46.957895370000003</v>
      </c>
      <c r="Q83">
        <v>47.894672509999999</v>
      </c>
      <c r="R83">
        <v>48.850137699999998</v>
      </c>
      <c r="S83">
        <v>49.824663749999999</v>
      </c>
      <c r="T83">
        <v>50.818630919999997</v>
      </c>
      <c r="U83">
        <v>51.832427029999998</v>
      </c>
      <c r="V83">
        <v>52.866447669999999</v>
      </c>
      <c r="W83">
        <v>53.921096290000001</v>
      </c>
      <c r="X83">
        <v>54.996784419999997</v>
      </c>
      <c r="Y83">
        <v>56.093931769999998</v>
      </c>
      <c r="Z83">
        <v>57.212966440000002</v>
      </c>
      <c r="AA83">
        <v>58.354325070000002</v>
      </c>
      <c r="AB83">
        <v>59.518453000000001</v>
      </c>
      <c r="AC83">
        <v>60.705804479999998</v>
      </c>
      <c r="AD83">
        <v>61.916842780000003</v>
      </c>
      <c r="AE83">
        <v>63.152040450000001</v>
      </c>
      <c r="AF83">
        <v>64.411879450000001</v>
      </c>
    </row>
    <row r="84" spans="1:32" x14ac:dyDescent="0.25">
      <c r="A84" t="s">
        <v>241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-9.9880127100000067</v>
      </c>
      <c r="M84">
        <v>-2.8036323699999954</v>
      </c>
      <c r="N84">
        <v>-1.1881735099999986</v>
      </c>
      <c r="O84">
        <v>-0.75392521999999929</v>
      </c>
      <c r="P84">
        <v>-0.5461264099999994</v>
      </c>
      <c r="Q84">
        <v>-0.38904690999999758</v>
      </c>
      <c r="R84">
        <v>-0.2580198100000004</v>
      </c>
      <c r="S84">
        <v>-0.15330645999999604</v>
      </c>
      <c r="T84">
        <v>-7.5576439999998968E-2</v>
      </c>
      <c r="U84">
        <v>-2.2307359999999221E-2</v>
      </c>
      <c r="V84">
        <v>1.1360610000004101E-2</v>
      </c>
      <c r="W84">
        <v>3.1123919999998861E-2</v>
      </c>
      <c r="X84">
        <v>4.2348690000004297E-2</v>
      </c>
      <c r="Y84">
        <v>4.9413579999999513E-2</v>
      </c>
      <c r="Z84">
        <v>5.5476469999995004E-2</v>
      </c>
      <c r="AA84">
        <v>6.2518059999995046E-2</v>
      </c>
      <c r="AB84">
        <v>7.1531889999995713E-2</v>
      </c>
      <c r="AC84">
        <v>8.2768380000004527E-2</v>
      </c>
      <c r="AD84">
        <v>9.5976689999993425E-2</v>
      </c>
      <c r="AE84">
        <v>0.11061426999999924</v>
      </c>
      <c r="AF84">
        <v>0.12601236999999799</v>
      </c>
    </row>
    <row r="85" spans="1:32" x14ac:dyDescent="0.25">
      <c r="A85" t="s">
        <v>242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-23.018912364343112</v>
      </c>
      <c r="M85">
        <v>-6.3350229788193939</v>
      </c>
      <c r="N85">
        <v>-2.6322577338782849</v>
      </c>
      <c r="O85">
        <v>-1.6375638098948819</v>
      </c>
      <c r="P85">
        <v>-1.1630129623503183</v>
      </c>
      <c r="Q85">
        <v>-0.81229683722916501</v>
      </c>
      <c r="R85">
        <v>-0.52818645381218499</v>
      </c>
      <c r="S85">
        <v>-0.30769191091629677</v>
      </c>
      <c r="T85">
        <v>-0.14871797730831027</v>
      </c>
      <c r="U85">
        <v>-4.3037459903405573E-2</v>
      </c>
      <c r="V85">
        <v>2.1489263040552764E-2</v>
      </c>
      <c r="W85">
        <v>5.7721229985019384E-2</v>
      </c>
      <c r="X85">
        <v>7.7002120117786177E-2</v>
      </c>
      <c r="Y85">
        <v>8.8090776383098479E-2</v>
      </c>
      <c r="Z85">
        <v>9.6964855087833257E-2</v>
      </c>
      <c r="AA85">
        <v>0.10713526362442494</v>
      </c>
      <c r="AB85">
        <v>0.12018439054521934</v>
      </c>
      <c r="AC85">
        <v>0.13634343652799696</v>
      </c>
      <c r="AD85">
        <v>0.15500901804863521</v>
      </c>
      <c r="AE85">
        <v>0.17515549649986806</v>
      </c>
      <c r="AF85">
        <v>0.19563529441462002</v>
      </c>
    </row>
    <row r="86" spans="1:32" x14ac:dyDescent="0.25">
      <c r="A86" t="s">
        <v>243</v>
      </c>
      <c r="B86">
        <v>8.3046727770000004</v>
      </c>
      <c r="C86">
        <v>8.4703451919999999</v>
      </c>
      <c r="D86">
        <v>8.6393226530000007</v>
      </c>
      <c r="E86">
        <v>8.8116710959999995</v>
      </c>
      <c r="F86">
        <v>8.9874577690000006</v>
      </c>
      <c r="G86">
        <v>9.166751262</v>
      </c>
      <c r="H86">
        <v>9.3496215350000007</v>
      </c>
      <c r="I86">
        <v>9.5361399410000001</v>
      </c>
      <c r="J86">
        <v>9.7263792589999998</v>
      </c>
      <c r="K86">
        <v>9.9204137180000007</v>
      </c>
      <c r="L86">
        <v>2.6858133679999998</v>
      </c>
      <c r="M86">
        <v>8.6176220449999992</v>
      </c>
      <c r="N86">
        <v>9.9887376949999993</v>
      </c>
      <c r="O86">
        <v>10.32421916</v>
      </c>
      <c r="P86">
        <v>10.589768749999999</v>
      </c>
      <c r="Q86">
        <v>10.88430829</v>
      </c>
      <c r="R86">
        <v>11.19238197</v>
      </c>
      <c r="S86">
        <v>11.49509241</v>
      </c>
      <c r="T86">
        <v>11.78356082</v>
      </c>
      <c r="U86">
        <v>12.05713373</v>
      </c>
      <c r="V86">
        <v>12.319555599999999</v>
      </c>
      <c r="W86">
        <v>12.575947409999999</v>
      </c>
      <c r="X86">
        <v>12.83106304</v>
      </c>
      <c r="Y86">
        <v>13.08856093</v>
      </c>
      <c r="Z86">
        <v>13.3508873</v>
      </c>
      <c r="AA86">
        <v>13.619448739999999</v>
      </c>
      <c r="AB86">
        <v>13.89487725</v>
      </c>
      <c r="AC86">
        <v>14.17728868</v>
      </c>
      <c r="AD86">
        <v>14.46649564</v>
      </c>
      <c r="AE86">
        <v>14.762166560000001</v>
      </c>
      <c r="AF86">
        <v>15.06393555</v>
      </c>
    </row>
    <row r="87" spans="1:32" x14ac:dyDescent="0.25">
      <c r="A87" t="s">
        <v>244</v>
      </c>
      <c r="B87">
        <v>8.3046727770000004</v>
      </c>
      <c r="C87">
        <v>8.4703451919999999</v>
      </c>
      <c r="D87">
        <v>8.6393226530000007</v>
      </c>
      <c r="E87">
        <v>8.8116710959999995</v>
      </c>
      <c r="F87">
        <v>8.9874577690000006</v>
      </c>
      <c r="G87">
        <v>9.166751262</v>
      </c>
      <c r="H87">
        <v>9.3496215350000007</v>
      </c>
      <c r="I87">
        <v>9.5361399410000001</v>
      </c>
      <c r="J87">
        <v>9.7263792589999998</v>
      </c>
      <c r="K87">
        <v>9.9204137180000007</v>
      </c>
      <c r="L87">
        <v>10.11831903</v>
      </c>
      <c r="M87">
        <v>10.32017241</v>
      </c>
      <c r="N87">
        <v>10.526052630000001</v>
      </c>
      <c r="O87">
        <v>10.73604001</v>
      </c>
      <c r="P87">
        <v>10.950216490000001</v>
      </c>
      <c r="Q87">
        <v>11.168665649999999</v>
      </c>
      <c r="R87">
        <v>11.39147271</v>
      </c>
      <c r="S87">
        <v>11.618724609999999</v>
      </c>
      <c r="T87">
        <v>11.85051004</v>
      </c>
      <c r="U87">
        <v>12.086919419999999</v>
      </c>
      <c r="V87">
        <v>12.328044999999999</v>
      </c>
      <c r="W87">
        <v>12.57398087</v>
      </c>
      <c r="X87">
        <v>12.82482298</v>
      </c>
      <c r="Y87">
        <v>13.080669220000001</v>
      </c>
      <c r="Z87">
        <v>13.341619420000001</v>
      </c>
      <c r="AA87">
        <v>13.60777538</v>
      </c>
      <c r="AB87">
        <v>13.879240980000001</v>
      </c>
      <c r="AC87">
        <v>14.156122119999999</v>
      </c>
      <c r="AD87">
        <v>14.43852684</v>
      </c>
      <c r="AE87">
        <v>14.72656535</v>
      </c>
      <c r="AF87">
        <v>15.02035001</v>
      </c>
    </row>
    <row r="88" spans="1:32" x14ac:dyDescent="0.25">
      <c r="A88" t="s">
        <v>245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-7.4325056620000005</v>
      </c>
      <c r="M88">
        <v>-1.7025503650000005</v>
      </c>
      <c r="N88">
        <v>-0.53731493500000127</v>
      </c>
      <c r="O88">
        <v>-0.41182084999999979</v>
      </c>
      <c r="P88">
        <v>-0.36044774000000146</v>
      </c>
      <c r="Q88">
        <v>-0.28435735999999956</v>
      </c>
      <c r="R88">
        <v>-0.19909074000000082</v>
      </c>
      <c r="S88">
        <v>-0.12363219999999941</v>
      </c>
      <c r="T88">
        <v>-6.6949219999999698E-2</v>
      </c>
      <c r="U88">
        <v>-2.9785689999998866E-2</v>
      </c>
      <c r="V88">
        <v>-8.4894000000002023E-3</v>
      </c>
      <c r="W88">
        <v>1.9665399999997391E-3</v>
      </c>
      <c r="X88">
        <v>6.2400599999996587E-3</v>
      </c>
      <c r="Y88">
        <v>7.891709999999108E-3</v>
      </c>
      <c r="Z88">
        <v>9.267879999999451E-3</v>
      </c>
      <c r="AA88">
        <v>1.1673359999999633E-2</v>
      </c>
      <c r="AB88">
        <v>1.5636269999999897E-2</v>
      </c>
      <c r="AC88">
        <v>2.1166560000001056E-2</v>
      </c>
      <c r="AD88">
        <v>2.7968800000000016E-2</v>
      </c>
      <c r="AE88">
        <v>3.560121000000116E-2</v>
      </c>
      <c r="AF88">
        <v>4.3585540000000478E-2</v>
      </c>
    </row>
    <row r="89" spans="1:32" x14ac:dyDescent="0.25">
      <c r="A89" t="s">
        <v>246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-73.455933144262602</v>
      </c>
      <c r="M89">
        <v>-16.497305445694586</v>
      </c>
      <c r="N89">
        <v>-5.1046194987531717</v>
      </c>
      <c r="O89">
        <v>-3.8358729067366815</v>
      </c>
      <c r="P89">
        <v>-3.2916951032810227</v>
      </c>
      <c r="Q89">
        <v>-2.5460280476746089</v>
      </c>
      <c r="R89">
        <v>-1.7477173063429219</v>
      </c>
      <c r="S89">
        <v>-1.0640772042534885</v>
      </c>
      <c r="T89">
        <v>-0.56494800455019201</v>
      </c>
      <c r="U89">
        <v>-0.24642912693463304</v>
      </c>
      <c r="V89">
        <v>-6.8862500096322776E-2</v>
      </c>
      <c r="W89">
        <v>1.5639756576146802E-2</v>
      </c>
      <c r="X89">
        <v>4.8656110183586954E-2</v>
      </c>
      <c r="Y89">
        <v>6.0331087555764995E-2</v>
      </c>
      <c r="Z89">
        <v>6.9465929946299632E-2</v>
      </c>
      <c r="AA89">
        <v>8.5784484781825654E-2</v>
      </c>
      <c r="AB89">
        <v>0.1126594027910599</v>
      </c>
      <c r="AC89">
        <v>0.14952230434701619</v>
      </c>
      <c r="AD89">
        <v>0.19370951281896254</v>
      </c>
      <c r="AE89">
        <v>0.24174822271101348</v>
      </c>
      <c r="AF89">
        <v>0.29017659356129766</v>
      </c>
    </row>
    <row r="90" spans="1:32" x14ac:dyDescent="0.25">
      <c r="A90" t="s">
        <v>247</v>
      </c>
      <c r="B90">
        <v>0.59405063039999995</v>
      </c>
      <c r="C90">
        <v>0.60590152509999995</v>
      </c>
      <c r="D90">
        <v>0.61798883660000004</v>
      </c>
      <c r="E90">
        <v>0.63031728149999999</v>
      </c>
      <c r="F90">
        <v>0.64289167010000003</v>
      </c>
      <c r="G90">
        <v>0.65571690900000001</v>
      </c>
      <c r="H90">
        <v>0.66879800239999998</v>
      </c>
      <c r="I90">
        <v>0.68214005440000003</v>
      </c>
      <c r="J90">
        <v>0.69574827110000004</v>
      </c>
      <c r="K90">
        <v>0.70962796210000001</v>
      </c>
      <c r="L90">
        <v>0.63681624699999995</v>
      </c>
      <c r="M90">
        <v>0.69610538219999996</v>
      </c>
      <c r="N90">
        <v>0.72826238580000002</v>
      </c>
      <c r="O90">
        <v>0.75113442600000002</v>
      </c>
      <c r="P90">
        <v>0.77119449870000001</v>
      </c>
      <c r="Q90">
        <v>0.79021267279999996</v>
      </c>
      <c r="R90">
        <v>0.80867385049999996</v>
      </c>
      <c r="S90">
        <v>0.82677578259999995</v>
      </c>
      <c r="T90">
        <v>0.84466719779999999</v>
      </c>
      <c r="U90">
        <v>0.86249119549999997</v>
      </c>
      <c r="V90">
        <v>0.88038297269999999</v>
      </c>
      <c r="W90">
        <v>0.89846022420000005</v>
      </c>
      <c r="X90">
        <v>0.9168163963</v>
      </c>
      <c r="Y90">
        <v>0.93551869139999999</v>
      </c>
      <c r="Z90">
        <v>0.95460995719999997</v>
      </c>
      <c r="AA90">
        <v>0.97411290250000004</v>
      </c>
      <c r="AB90">
        <v>0.99403524170000002</v>
      </c>
      <c r="AC90">
        <v>1.0143747860000001</v>
      </c>
      <c r="AD90">
        <v>1.035123901</v>
      </c>
      <c r="AE90">
        <v>1.05627307</v>
      </c>
      <c r="AF90">
        <v>1.0778134859999999</v>
      </c>
    </row>
    <row r="91" spans="1:32" x14ac:dyDescent="0.25">
      <c r="A91" t="s">
        <v>248</v>
      </c>
      <c r="B91">
        <v>0.59405063039999995</v>
      </c>
      <c r="C91">
        <v>0.60590152509999995</v>
      </c>
      <c r="D91">
        <v>0.61798883660000004</v>
      </c>
      <c r="E91">
        <v>0.63031728149999999</v>
      </c>
      <c r="F91">
        <v>0.64289167010000003</v>
      </c>
      <c r="G91">
        <v>0.65571690900000001</v>
      </c>
      <c r="H91">
        <v>0.66879800239999998</v>
      </c>
      <c r="I91">
        <v>0.68214005440000003</v>
      </c>
      <c r="J91">
        <v>0.69574827110000004</v>
      </c>
      <c r="K91">
        <v>0.70962796210000001</v>
      </c>
      <c r="L91">
        <v>0.72378454319999996</v>
      </c>
      <c r="M91">
        <v>0.73822353819999997</v>
      </c>
      <c r="N91">
        <v>0.75295058110000002</v>
      </c>
      <c r="O91">
        <v>0.76797141820000003</v>
      </c>
      <c r="P91">
        <v>0.78329191040000001</v>
      </c>
      <c r="Q91">
        <v>0.79891803569999997</v>
      </c>
      <c r="R91">
        <v>0.81485589130000002</v>
      </c>
      <c r="S91">
        <v>0.8311116959</v>
      </c>
      <c r="T91">
        <v>0.84769179240000003</v>
      </c>
      <c r="U91">
        <v>0.86460265030000005</v>
      </c>
      <c r="V91">
        <v>0.8818508679</v>
      </c>
      <c r="W91">
        <v>0.89944317539999996</v>
      </c>
      <c r="X91">
        <v>0.91738643710000001</v>
      </c>
      <c r="Y91">
        <v>0.93568765440000001</v>
      </c>
      <c r="Z91">
        <v>0.95435396800000005</v>
      </c>
      <c r="AA91">
        <v>0.97339266160000004</v>
      </c>
      <c r="AB91">
        <v>0.99281116380000001</v>
      </c>
      <c r="AC91">
        <v>1.0126170510000001</v>
      </c>
      <c r="AD91">
        <v>1.032818053</v>
      </c>
      <c r="AE91">
        <v>1.05342205</v>
      </c>
      <c r="AF91">
        <v>1.074437082</v>
      </c>
    </row>
    <row r="92" spans="1:32" x14ac:dyDescent="0.25">
      <c r="A92" t="s">
        <v>249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-8.6968296200000017E-2</v>
      </c>
      <c r="M92">
        <v>-4.2118156000000018E-2</v>
      </c>
      <c r="N92">
        <v>-2.4688195299999993E-2</v>
      </c>
      <c r="O92">
        <v>-1.6836992200000012E-2</v>
      </c>
      <c r="P92">
        <v>-1.2097411700000005E-2</v>
      </c>
      <c r="Q92">
        <v>-8.7053629000000132E-3</v>
      </c>
      <c r="R92">
        <v>-6.1820408000000659E-3</v>
      </c>
      <c r="S92">
        <v>-4.3359133000000494E-3</v>
      </c>
      <c r="T92">
        <v>-3.0245946000000412E-3</v>
      </c>
      <c r="U92">
        <v>-2.1114548000000788E-3</v>
      </c>
      <c r="V92">
        <v>-1.4678952000000134E-3</v>
      </c>
      <c r="W92">
        <v>-9.829511999999152E-4</v>
      </c>
      <c r="X92">
        <v>-5.7004080000000457E-4</v>
      </c>
      <c r="Y92">
        <v>-1.6896300000002196E-4</v>
      </c>
      <c r="Z92">
        <v>2.5598919999991754E-4</v>
      </c>
      <c r="AA92">
        <v>7.2024090000000207E-4</v>
      </c>
      <c r="AB92">
        <v>1.224077900000009E-3</v>
      </c>
      <c r="AC92">
        <v>1.7577349999999825E-3</v>
      </c>
      <c r="AD92">
        <v>2.3058479999999992E-3</v>
      </c>
      <c r="AE92">
        <v>2.8510200000000374E-3</v>
      </c>
      <c r="AF92">
        <v>3.376403999999944E-3</v>
      </c>
    </row>
    <row r="93" spans="1:32" x14ac:dyDescent="0.25">
      <c r="A93" t="s">
        <v>250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-12.015771408366271</v>
      </c>
      <c r="M93">
        <v>-5.7053390769273076</v>
      </c>
      <c r="N93">
        <v>-3.2788599836037768</v>
      </c>
      <c r="O93">
        <v>-2.1923982847516843</v>
      </c>
      <c r="P93">
        <v>-1.5444320998824423</v>
      </c>
      <c r="Q93">
        <v>-1.0896440574623578</v>
      </c>
      <c r="R93">
        <v>-0.75866676132603228</v>
      </c>
      <c r="S93">
        <v>-0.5217004310479334</v>
      </c>
      <c r="T93">
        <v>-0.35680357260942097</v>
      </c>
      <c r="U93">
        <v>-0.24421100250704431</v>
      </c>
      <c r="V93">
        <v>-0.16645617228858711</v>
      </c>
      <c r="W93">
        <v>-0.10928441361098828</v>
      </c>
      <c r="X93">
        <v>-6.2137478487467313E-2</v>
      </c>
      <c r="Y93">
        <v>-1.8057628441014995E-2</v>
      </c>
      <c r="Z93">
        <v>2.6823297076705721E-2</v>
      </c>
      <c r="AA93">
        <v>7.3992842602299547E-2</v>
      </c>
      <c r="AB93">
        <v>0.12329413131444422</v>
      </c>
      <c r="AC93">
        <v>0.17358338952164765</v>
      </c>
      <c r="AD93">
        <v>0.22325791007451468</v>
      </c>
      <c r="AE93">
        <v>0.27064366081952507</v>
      </c>
      <c r="AF93">
        <v>0.31424864764673099</v>
      </c>
    </row>
    <row r="94" spans="1:32" x14ac:dyDescent="0.25">
      <c r="A94" t="s">
        <v>251</v>
      </c>
      <c r="B94">
        <v>3.8815050069999999</v>
      </c>
      <c r="C94">
        <v>3.958938318</v>
      </c>
      <c r="D94">
        <v>4.0379163680000003</v>
      </c>
      <c r="E94">
        <v>4.1184699739999999</v>
      </c>
      <c r="F94">
        <v>4.2006305670000001</v>
      </c>
      <c r="G94">
        <v>4.2844302069999998</v>
      </c>
      <c r="H94">
        <v>4.3699015909999996</v>
      </c>
      <c r="I94">
        <v>4.4570780689999996</v>
      </c>
      <c r="J94">
        <v>4.5459936570000004</v>
      </c>
      <c r="K94">
        <v>4.6366830490000002</v>
      </c>
      <c r="L94">
        <v>4.2119678900000004</v>
      </c>
      <c r="M94">
        <v>4.5549735680000003</v>
      </c>
      <c r="N94">
        <v>4.7691583660000001</v>
      </c>
      <c r="O94">
        <v>4.9202368239999998</v>
      </c>
      <c r="P94">
        <v>5.0500013450000001</v>
      </c>
      <c r="Q94">
        <v>5.1719536609999999</v>
      </c>
      <c r="R94">
        <v>5.2901465620000003</v>
      </c>
      <c r="S94">
        <v>5.4062025560000002</v>
      </c>
      <c r="T94">
        <v>5.5212235219999997</v>
      </c>
      <c r="U94">
        <v>5.6362050769999996</v>
      </c>
      <c r="V94">
        <v>5.7520589490000003</v>
      </c>
      <c r="W94">
        <v>5.869557822</v>
      </c>
      <c r="X94">
        <v>5.9892932219999997</v>
      </c>
      <c r="Y94">
        <v>6.1116657170000002</v>
      </c>
      <c r="Z94">
        <v>6.2369023180000003</v>
      </c>
      <c r="AA94">
        <v>6.3650897850000003</v>
      </c>
      <c r="AB94">
        <v>6.4962136849999998</v>
      </c>
      <c r="AC94">
        <v>6.630196164</v>
      </c>
      <c r="AD94">
        <v>6.7669284650000003</v>
      </c>
      <c r="AE94">
        <v>6.9062964630000003</v>
      </c>
      <c r="AF94">
        <v>7.0481989140000003</v>
      </c>
    </row>
    <row r="95" spans="1:32" x14ac:dyDescent="0.25">
      <c r="A95" t="s">
        <v>252</v>
      </c>
      <c r="B95">
        <v>3.8815050069999999</v>
      </c>
      <c r="C95">
        <v>3.958938318</v>
      </c>
      <c r="D95">
        <v>4.0379163680000003</v>
      </c>
      <c r="E95">
        <v>4.1184699739999999</v>
      </c>
      <c r="F95">
        <v>4.2006305670000001</v>
      </c>
      <c r="G95">
        <v>4.2844302069999998</v>
      </c>
      <c r="H95">
        <v>4.3699015909999996</v>
      </c>
      <c r="I95">
        <v>4.4570780689999996</v>
      </c>
      <c r="J95">
        <v>4.5459936570000004</v>
      </c>
      <c r="K95">
        <v>4.6366830490000002</v>
      </c>
      <c r="L95">
        <v>4.7291816300000002</v>
      </c>
      <c r="M95">
        <v>4.823525493</v>
      </c>
      <c r="N95">
        <v>4.9197514509999998</v>
      </c>
      <c r="O95">
        <v>5.017897048</v>
      </c>
      <c r="P95">
        <v>5.1180005819999996</v>
      </c>
      <c r="Q95">
        <v>5.220101111</v>
      </c>
      <c r="R95">
        <v>5.3242384740000004</v>
      </c>
      <c r="S95">
        <v>5.4304533050000003</v>
      </c>
      <c r="T95">
        <v>5.5387870469999996</v>
      </c>
      <c r="U95">
        <v>5.6492819709999997</v>
      </c>
      <c r="V95">
        <v>5.7619811920000004</v>
      </c>
      <c r="W95">
        <v>5.876928683</v>
      </c>
      <c r="X95">
        <v>5.9941692959999999</v>
      </c>
      <c r="Y95">
        <v>6.1137487779999997</v>
      </c>
      <c r="Z95">
        <v>6.2357137859999998</v>
      </c>
      <c r="AA95">
        <v>6.3601119109999997</v>
      </c>
      <c r="AB95">
        <v>6.4869916910000001</v>
      </c>
      <c r="AC95">
        <v>6.6164026339999999</v>
      </c>
      <c r="AD95">
        <v>6.7483952340000002</v>
      </c>
      <c r="AE95">
        <v>6.8830209949999999</v>
      </c>
      <c r="AF95">
        <v>7.0203324450000002</v>
      </c>
    </row>
    <row r="96" spans="1:32" x14ac:dyDescent="0.25">
      <c r="A96" t="s">
        <v>253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-0.51721373999999987</v>
      </c>
      <c r="M96">
        <v>-0.26855192499999969</v>
      </c>
      <c r="N96">
        <v>-0.15059308499999968</v>
      </c>
      <c r="O96">
        <v>-9.7660224000000184E-2</v>
      </c>
      <c r="P96">
        <v>-6.7999236999999546E-2</v>
      </c>
      <c r="Q96">
        <v>-4.8147450000000092E-2</v>
      </c>
      <c r="R96">
        <v>-3.4091912000000058E-2</v>
      </c>
      <c r="S96">
        <v>-2.4250749000000127E-2</v>
      </c>
      <c r="T96">
        <v>-1.7563524999999913E-2</v>
      </c>
      <c r="U96">
        <v>-1.3076894000000117E-2</v>
      </c>
      <c r="V96">
        <v>-9.9222430000001083E-3</v>
      </c>
      <c r="W96">
        <v>-7.3708610000000618E-3</v>
      </c>
      <c r="X96">
        <v>-4.8760740000002301E-3</v>
      </c>
      <c r="Y96">
        <v>-2.0830609999995531E-3</v>
      </c>
      <c r="Z96">
        <v>1.188532000000464E-3</v>
      </c>
      <c r="AA96">
        <v>4.9778740000006039E-3</v>
      </c>
      <c r="AB96">
        <v>9.2219939999997891E-3</v>
      </c>
      <c r="AC96">
        <v>1.3793530000000054E-2</v>
      </c>
      <c r="AD96">
        <v>1.853323100000015E-2</v>
      </c>
      <c r="AE96">
        <v>2.3275468000000465E-2</v>
      </c>
      <c r="AF96">
        <v>2.7866469000000116E-2</v>
      </c>
    </row>
    <row r="97" spans="1:32" x14ac:dyDescent="0.25">
      <c r="A97" t="s">
        <v>254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-10.936643598524675</v>
      </c>
      <c r="M97">
        <v>-5.5675444317590532</v>
      </c>
      <c r="N97">
        <v>-3.0609896963268324</v>
      </c>
      <c r="O97">
        <v>-1.946238096672892</v>
      </c>
      <c r="P97">
        <v>-1.3286289423090847</v>
      </c>
      <c r="Q97">
        <v>-0.92234707673654048</v>
      </c>
      <c r="R97">
        <v>-0.64031527074682737</v>
      </c>
      <c r="S97">
        <v>-0.44656951524970623</v>
      </c>
      <c r="T97">
        <v>-0.31710056463558622</v>
      </c>
      <c r="U97">
        <v>-0.23147886876826451</v>
      </c>
      <c r="V97">
        <v>-0.1722019331436897</v>
      </c>
      <c r="W97">
        <v>-0.12542029004574129</v>
      </c>
      <c r="X97">
        <v>-8.1346951666083633E-2</v>
      </c>
      <c r="Y97">
        <v>-3.4071746740649278E-2</v>
      </c>
      <c r="Z97">
        <v>1.9060079419763731E-2</v>
      </c>
      <c r="AA97">
        <v>7.8267081926508553E-2</v>
      </c>
      <c r="AB97">
        <v>0.14216133516549156</v>
      </c>
      <c r="AC97">
        <v>0.20847476737764215</v>
      </c>
      <c r="AD97">
        <v>0.27463167697447943</v>
      </c>
      <c r="AE97">
        <v>0.33815773650709424</v>
      </c>
      <c r="AF97">
        <v>0.39693945006618048</v>
      </c>
    </row>
    <row r="98" spans="1:32" x14ac:dyDescent="0.25">
      <c r="A98" t="s">
        <v>255</v>
      </c>
      <c r="B98">
        <v>0.64413412240000001</v>
      </c>
      <c r="C98">
        <v>0.65698414770000002</v>
      </c>
      <c r="D98">
        <v>0.67009052189999996</v>
      </c>
      <c r="E98">
        <v>0.68345835889999995</v>
      </c>
      <c r="F98">
        <v>0.69709287490000005</v>
      </c>
      <c r="G98">
        <v>0.7109993899</v>
      </c>
      <c r="H98">
        <v>0.72518333020000003</v>
      </c>
      <c r="I98">
        <v>0.73965023009999997</v>
      </c>
      <c r="J98">
        <v>0.75440573450000004</v>
      </c>
      <c r="K98">
        <v>0.76945560089999998</v>
      </c>
      <c r="L98">
        <v>0.70900063199999996</v>
      </c>
      <c r="M98">
        <v>0.75645093279999998</v>
      </c>
      <c r="N98">
        <v>0.78568239210000002</v>
      </c>
      <c r="O98">
        <v>0.80990102450000001</v>
      </c>
      <c r="P98">
        <v>0.83204731850000002</v>
      </c>
      <c r="Q98">
        <v>0.85296167219999997</v>
      </c>
      <c r="R98">
        <v>0.87310389909999997</v>
      </c>
      <c r="S98">
        <v>0.89281713460000001</v>
      </c>
      <c r="T98">
        <v>0.91236094540000001</v>
      </c>
      <c r="U98">
        <v>0.93192681710000003</v>
      </c>
      <c r="V98">
        <v>0.95165353760000004</v>
      </c>
      <c r="W98">
        <v>0.97163944449999995</v>
      </c>
      <c r="X98">
        <v>0.9919513204</v>
      </c>
      <c r="Y98">
        <v>1.0126312639999999</v>
      </c>
      <c r="Z98">
        <v>1.033702573</v>
      </c>
      <c r="AA98">
        <v>1.0551750339999999</v>
      </c>
      <c r="AB98">
        <v>1.0770496220000001</v>
      </c>
      <c r="AC98">
        <v>1.0993224829999999</v>
      </c>
      <c r="AD98">
        <v>1.1219881140000001</v>
      </c>
      <c r="AE98">
        <v>1.145041687</v>
      </c>
      <c r="AF98">
        <v>1.168480602</v>
      </c>
    </row>
    <row r="99" spans="1:32" x14ac:dyDescent="0.25">
      <c r="A99" t="s">
        <v>256</v>
      </c>
      <c r="B99">
        <v>0.64413412240000001</v>
      </c>
      <c r="C99">
        <v>0.65698414770000002</v>
      </c>
      <c r="D99">
        <v>0.67009052189999996</v>
      </c>
      <c r="E99">
        <v>0.68345835889999995</v>
      </c>
      <c r="F99">
        <v>0.69709287490000005</v>
      </c>
      <c r="G99">
        <v>0.7109993899</v>
      </c>
      <c r="H99">
        <v>0.72518333020000003</v>
      </c>
      <c r="I99">
        <v>0.73965023009999997</v>
      </c>
      <c r="J99">
        <v>0.75440573450000004</v>
      </c>
      <c r="K99">
        <v>0.76945560089999998</v>
      </c>
      <c r="L99">
        <v>0.78480570149999995</v>
      </c>
      <c r="M99">
        <v>0.80046202600000005</v>
      </c>
      <c r="N99">
        <v>0.8164306831</v>
      </c>
      <c r="O99">
        <v>0.83271790379999999</v>
      </c>
      <c r="P99">
        <v>0.84933004310000004</v>
      </c>
      <c r="Q99">
        <v>0.86627358290000001</v>
      </c>
      <c r="R99">
        <v>0.88355513450000001</v>
      </c>
      <c r="S99">
        <v>0.90118144099999997</v>
      </c>
      <c r="T99">
        <v>0.91915937989999996</v>
      </c>
      <c r="U99">
        <v>0.93749596609999997</v>
      </c>
      <c r="V99">
        <v>0.9561983543</v>
      </c>
      <c r="W99">
        <v>0.97527384210000001</v>
      </c>
      <c r="X99">
        <v>0.9947298725</v>
      </c>
      <c r="Y99">
        <v>1.014574037</v>
      </c>
      <c r="Z99">
        <v>1.034814079</v>
      </c>
      <c r="AA99">
        <v>1.055457895</v>
      </c>
      <c r="AB99">
        <v>1.076513541</v>
      </c>
      <c r="AC99">
        <v>1.0979892330000001</v>
      </c>
      <c r="AD99">
        <v>1.1198933499999999</v>
      </c>
      <c r="AE99">
        <v>1.142234438</v>
      </c>
      <c r="AF99">
        <v>1.1650212150000001</v>
      </c>
    </row>
    <row r="100" spans="1:32" x14ac:dyDescent="0.25">
      <c r="A100" t="s">
        <v>257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-7.5805069499999989E-2</v>
      </c>
      <c r="M100">
        <v>-4.4011093200000073E-2</v>
      </c>
      <c r="N100">
        <v>-3.0748290999999983E-2</v>
      </c>
      <c r="O100">
        <v>-2.2816879299999981E-2</v>
      </c>
      <c r="P100">
        <v>-1.7282724600000021E-2</v>
      </c>
      <c r="Q100">
        <v>-1.331191070000004E-2</v>
      </c>
      <c r="R100">
        <v>-1.0451235400000036E-2</v>
      </c>
      <c r="S100">
        <v>-8.3643063999999656E-3</v>
      </c>
      <c r="T100">
        <v>-6.7984344999999502E-3</v>
      </c>
      <c r="U100">
        <v>-5.56914899999994E-3</v>
      </c>
      <c r="V100">
        <v>-4.544816699999954E-3</v>
      </c>
      <c r="W100">
        <v>-3.6343976000000611E-3</v>
      </c>
      <c r="X100">
        <v>-2.778552099999998E-3</v>
      </c>
      <c r="Y100">
        <v>-1.9427730000001198E-3</v>
      </c>
      <c r="Z100">
        <v>-1.1115059999999843E-3</v>
      </c>
      <c r="AA100">
        <v>-2.8286100000007863E-4</v>
      </c>
      <c r="AB100">
        <v>5.3608100000013259E-4</v>
      </c>
      <c r="AC100">
        <v>1.3332499999998415E-3</v>
      </c>
      <c r="AD100">
        <v>2.0947640000001932E-3</v>
      </c>
      <c r="AE100">
        <v>2.8072489999999561E-3</v>
      </c>
      <c r="AF100">
        <v>3.4593869999999249E-3</v>
      </c>
    </row>
    <row r="101" spans="1:32" x14ac:dyDescent="0.25">
      <c r="A101" t="s">
        <v>258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-9.6590875111016281</v>
      </c>
      <c r="M101">
        <v>-5.4982112543087824</v>
      </c>
      <c r="N101">
        <v>-3.7661851320002104</v>
      </c>
      <c r="O101">
        <v>-2.7400490845552961</v>
      </c>
      <c r="P101">
        <v>-2.0348655673263605</v>
      </c>
      <c r="Q101">
        <v>-1.5366866729833895</v>
      </c>
      <c r="R101">
        <v>-1.1828617130853258</v>
      </c>
      <c r="S101">
        <v>-0.92814898526077938</v>
      </c>
      <c r="T101">
        <v>-0.73963609017835275</v>
      </c>
      <c r="U101">
        <v>-0.59404511607316079</v>
      </c>
      <c r="V101">
        <v>-0.47530061932882228</v>
      </c>
      <c r="W101">
        <v>-0.37265406320898808</v>
      </c>
      <c r="X101">
        <v>-0.27932730048779719</v>
      </c>
      <c r="Y101">
        <v>-0.19148656767767891</v>
      </c>
      <c r="Z101">
        <v>-0.10741117873793726</v>
      </c>
      <c r="AA101">
        <v>-2.6799837429813955E-2</v>
      </c>
      <c r="AB101">
        <v>4.9797887307767574E-2</v>
      </c>
      <c r="AC101">
        <v>0.12142650947104539</v>
      </c>
      <c r="AD101">
        <v>0.1870503115319222</v>
      </c>
      <c r="AE101">
        <v>0.24576819841952702</v>
      </c>
      <c r="AF101">
        <v>0.29693768280434352</v>
      </c>
    </row>
    <row r="102" spans="1:32" x14ac:dyDescent="0.25">
      <c r="A102" t="s">
        <v>259</v>
      </c>
      <c r="B102">
        <v>11.22915004</v>
      </c>
      <c r="C102">
        <v>11.45316373</v>
      </c>
      <c r="D102">
        <v>11.68164633</v>
      </c>
      <c r="E102">
        <v>11.914687000000001</v>
      </c>
      <c r="F102">
        <v>12.152376670000001</v>
      </c>
      <c r="G102">
        <v>12.394808080000001</v>
      </c>
      <c r="H102">
        <v>12.642075820000001</v>
      </c>
      <c r="I102">
        <v>12.89427639</v>
      </c>
      <c r="J102">
        <v>13.15150817</v>
      </c>
      <c r="K102">
        <v>13.41387156</v>
      </c>
      <c r="L102">
        <v>11.650443060000001</v>
      </c>
      <c r="M102">
        <v>13.206948519999999</v>
      </c>
      <c r="N102">
        <v>13.905241070000001</v>
      </c>
      <c r="O102">
        <v>14.333130329999999</v>
      </c>
      <c r="P102">
        <v>14.68482622</v>
      </c>
      <c r="Q102">
        <v>15.01448766</v>
      </c>
      <c r="R102">
        <v>15.337322650000001</v>
      </c>
      <c r="S102">
        <v>15.65844411</v>
      </c>
      <c r="T102">
        <v>15.98049666</v>
      </c>
      <c r="U102">
        <v>16.305555389999999</v>
      </c>
      <c r="V102">
        <v>16.635456869999999</v>
      </c>
      <c r="W102">
        <v>16.971740879999999</v>
      </c>
      <c r="X102">
        <v>17.315561379999998</v>
      </c>
      <c r="Y102">
        <v>17.667660609999999</v>
      </c>
      <c r="Z102">
        <v>18.028407390000002</v>
      </c>
      <c r="AA102">
        <v>18.39787432</v>
      </c>
      <c r="AB102">
        <v>18.775928480000001</v>
      </c>
      <c r="AC102">
        <v>19.162317940000001</v>
      </c>
      <c r="AD102">
        <v>19.556744340000002</v>
      </c>
      <c r="AE102">
        <v>19.958918100000002</v>
      </c>
      <c r="AF102">
        <v>20.36859613</v>
      </c>
    </row>
    <row r="103" spans="1:32" x14ac:dyDescent="0.25">
      <c r="A103" t="s">
        <v>260</v>
      </c>
      <c r="B103">
        <v>11.22915004</v>
      </c>
      <c r="C103">
        <v>11.45316373</v>
      </c>
      <c r="D103">
        <v>11.68164633</v>
      </c>
      <c r="E103">
        <v>11.914687000000001</v>
      </c>
      <c r="F103">
        <v>12.152376670000001</v>
      </c>
      <c r="G103">
        <v>12.394808080000001</v>
      </c>
      <c r="H103">
        <v>12.642075820000001</v>
      </c>
      <c r="I103">
        <v>12.89427639</v>
      </c>
      <c r="J103">
        <v>13.15150817</v>
      </c>
      <c r="K103">
        <v>13.41387156</v>
      </c>
      <c r="L103">
        <v>13.68146891</v>
      </c>
      <c r="M103">
        <v>13.954404630000001</v>
      </c>
      <c r="N103">
        <v>14.23278524</v>
      </c>
      <c r="O103">
        <v>14.51671934</v>
      </c>
      <c r="P103">
        <v>14.80631773</v>
      </c>
      <c r="Q103">
        <v>15.101693409999999</v>
      </c>
      <c r="R103">
        <v>15.402961619999999</v>
      </c>
      <c r="S103">
        <v>15.710239919999999</v>
      </c>
      <c r="T103">
        <v>16.023648210000001</v>
      </c>
      <c r="U103">
        <v>16.343308780000001</v>
      </c>
      <c r="V103">
        <v>16.669346350000001</v>
      </c>
      <c r="W103">
        <v>17.001888139999998</v>
      </c>
      <c r="X103">
        <v>17.341063900000002</v>
      </c>
      <c r="Y103">
        <v>17.687005989999999</v>
      </c>
      <c r="Z103">
        <v>18.03984938</v>
      </c>
      <c r="AA103">
        <v>18.39973174</v>
      </c>
      <c r="AB103">
        <v>18.766793509999999</v>
      </c>
      <c r="AC103">
        <v>19.141177899999999</v>
      </c>
      <c r="AD103">
        <v>19.523031</v>
      </c>
      <c r="AE103">
        <v>19.912501809999998</v>
      </c>
      <c r="AF103">
        <v>20.309742279999998</v>
      </c>
    </row>
    <row r="104" spans="1:32" x14ac:dyDescent="0.25">
      <c r="A104" t="s">
        <v>261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-2.0310258499999989</v>
      </c>
      <c r="M104">
        <v>-0.74745611000000167</v>
      </c>
      <c r="N104">
        <v>-0.32754416999999947</v>
      </c>
      <c r="O104">
        <v>-0.18358901000000039</v>
      </c>
      <c r="P104">
        <v>-0.12149151000000025</v>
      </c>
      <c r="Q104">
        <v>-8.7205749999998972E-2</v>
      </c>
      <c r="R104">
        <v>-6.5638969999998409E-2</v>
      </c>
      <c r="S104">
        <v>-5.1795809999999776E-2</v>
      </c>
      <c r="T104">
        <v>-4.3151550000001038E-2</v>
      </c>
      <c r="U104">
        <v>-3.775339000000244E-2</v>
      </c>
      <c r="V104">
        <v>-3.3889480000002692E-2</v>
      </c>
      <c r="W104">
        <v>-3.0147259999999676E-2</v>
      </c>
      <c r="X104">
        <v>-2.5502520000003415E-2</v>
      </c>
      <c r="Y104">
        <v>-1.9345380000000745E-2</v>
      </c>
      <c r="Z104">
        <v>-1.1441989999998015E-2</v>
      </c>
      <c r="AA104">
        <v>-1.8574200000003316E-3</v>
      </c>
      <c r="AB104">
        <v>9.1349700000016298E-3</v>
      </c>
      <c r="AC104">
        <v>2.1140040000002358E-2</v>
      </c>
      <c r="AD104">
        <v>3.3713340000002034E-2</v>
      </c>
      <c r="AE104">
        <v>4.6416290000003357E-2</v>
      </c>
      <c r="AF104">
        <v>5.8853850000001984E-2</v>
      </c>
    </row>
    <row r="105" spans="1:32" x14ac:dyDescent="0.25">
      <c r="A105" t="s">
        <v>262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-14.845086177226852</v>
      </c>
      <c r="M105">
        <v>-5.3564170584037392</v>
      </c>
      <c r="N105">
        <v>-2.3013357152292691</v>
      </c>
      <c r="O105">
        <v>-1.2646728623741499</v>
      </c>
      <c r="P105">
        <v>-0.820538314896746</v>
      </c>
      <c r="Q105">
        <v>-0.5774567635060901</v>
      </c>
      <c r="R105">
        <v>-0.4261451246802439</v>
      </c>
      <c r="S105">
        <v>-0.32969458304745736</v>
      </c>
      <c r="T105">
        <v>-0.26929915980725694</v>
      </c>
      <c r="U105">
        <v>-0.23100212146883736</v>
      </c>
      <c r="V105">
        <v>-0.20330419254863674</v>
      </c>
      <c r="W105">
        <v>-0.17731712943735989</v>
      </c>
      <c r="X105">
        <v>-0.14706433323277146</v>
      </c>
      <c r="Y105">
        <v>-0.10937622801133751</v>
      </c>
      <c r="Z105">
        <v>-6.3426194747961961E-2</v>
      </c>
      <c r="AA105">
        <v>-1.0094821088957318E-2</v>
      </c>
      <c r="AB105">
        <v>4.8676242934808656E-2</v>
      </c>
      <c r="AC105">
        <v>0.11044273299398721</v>
      </c>
      <c r="AD105">
        <v>0.1726849688452603</v>
      </c>
      <c r="AE105">
        <v>0.2331012468593574</v>
      </c>
      <c r="AF105">
        <v>0.28978137284370042</v>
      </c>
    </row>
    <row r="106" spans="1:32" x14ac:dyDescent="0.25">
      <c r="A106" t="s">
        <v>263</v>
      </c>
      <c r="B106">
        <v>18.473542850000001</v>
      </c>
      <c r="C106">
        <v>18.84207709</v>
      </c>
      <c r="D106">
        <v>19.217963340000001</v>
      </c>
      <c r="E106">
        <v>19.601348260000002</v>
      </c>
      <c r="F106">
        <v>19.992381439999999</v>
      </c>
      <c r="G106">
        <v>20.391215450000001</v>
      </c>
      <c r="H106">
        <v>20.798005929999999</v>
      </c>
      <c r="I106">
        <v>21.212911590000001</v>
      </c>
      <c r="J106">
        <v>21.636094329999999</v>
      </c>
      <c r="K106">
        <v>22.067719270000001</v>
      </c>
      <c r="L106">
        <v>22.011579489999999</v>
      </c>
      <c r="M106">
        <v>22.846003360000001</v>
      </c>
      <c r="N106">
        <v>23.381611589999999</v>
      </c>
      <c r="O106">
        <v>23.850946189999998</v>
      </c>
      <c r="P106">
        <v>24.303788560000001</v>
      </c>
      <c r="Q106">
        <v>24.75786068</v>
      </c>
      <c r="R106">
        <v>25.221849880000001</v>
      </c>
      <c r="S106">
        <v>25.700463979999999</v>
      </c>
      <c r="T106">
        <v>26.196265910000001</v>
      </c>
      <c r="U106">
        <v>26.710524769999999</v>
      </c>
      <c r="V106">
        <v>27.243640169999999</v>
      </c>
      <c r="W106">
        <v>27.79538749</v>
      </c>
      <c r="X106">
        <v>28.365100000000002</v>
      </c>
      <c r="Y106">
        <v>28.951828370000001</v>
      </c>
      <c r="Z106">
        <v>29.554482579999998</v>
      </c>
      <c r="AA106">
        <v>30.17195061</v>
      </c>
      <c r="AB106">
        <v>30.803189360000001</v>
      </c>
      <c r="AC106">
        <v>31.44728709</v>
      </c>
      <c r="AD106">
        <v>32.103500349999997</v>
      </c>
      <c r="AE106">
        <v>32.771269889999999</v>
      </c>
      <c r="AF106">
        <v>33.45022075</v>
      </c>
    </row>
    <row r="107" spans="1:32" x14ac:dyDescent="0.25">
      <c r="A107" t="s">
        <v>264</v>
      </c>
      <c r="B107">
        <v>18.473542850000001</v>
      </c>
      <c r="C107">
        <v>18.84207709</v>
      </c>
      <c r="D107">
        <v>19.217963340000001</v>
      </c>
      <c r="E107">
        <v>19.601348260000002</v>
      </c>
      <c r="F107">
        <v>19.992381439999999</v>
      </c>
      <c r="G107">
        <v>20.391215450000001</v>
      </c>
      <c r="H107">
        <v>20.798005929999999</v>
      </c>
      <c r="I107">
        <v>21.212911590000001</v>
      </c>
      <c r="J107">
        <v>21.636094329999999</v>
      </c>
      <c r="K107">
        <v>22.067719270000001</v>
      </c>
      <c r="L107">
        <v>22.507954829999999</v>
      </c>
      <c r="M107">
        <v>22.95697277</v>
      </c>
      <c r="N107">
        <v>23.41494831</v>
      </c>
      <c r="O107">
        <v>23.88206014</v>
      </c>
      <c r="P107">
        <v>24.35849052</v>
      </c>
      <c r="Q107">
        <v>24.844425359999999</v>
      </c>
      <c r="R107">
        <v>25.340054259999999</v>
      </c>
      <c r="S107">
        <v>25.845570599999999</v>
      </c>
      <c r="T107">
        <v>26.361171639999998</v>
      </c>
      <c r="U107">
        <v>26.887058570000001</v>
      </c>
      <c r="V107">
        <v>27.423436559999999</v>
      </c>
      <c r="W107">
        <v>27.97051493</v>
      </c>
      <c r="X107">
        <v>28.52850712</v>
      </c>
      <c r="Y107">
        <v>29.09763087</v>
      </c>
      <c r="Z107">
        <v>29.678108229999999</v>
      </c>
      <c r="AA107">
        <v>30.270165720000001</v>
      </c>
      <c r="AB107">
        <v>30.874034330000001</v>
      </c>
      <c r="AC107">
        <v>31.4899497</v>
      </c>
      <c r="AD107">
        <v>32.118152160000001</v>
      </c>
      <c r="AE107">
        <v>32.75888681</v>
      </c>
      <c r="AF107">
        <v>33.412403670000003</v>
      </c>
    </row>
    <row r="108" spans="1:32" x14ac:dyDescent="0.25">
      <c r="A108" t="s">
        <v>265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-0.49637534000000016</v>
      </c>
      <c r="M108">
        <v>-0.11096940999999916</v>
      </c>
      <c r="N108">
        <v>-3.3336720000001208E-2</v>
      </c>
      <c r="O108">
        <v>-3.1113950000001722E-2</v>
      </c>
      <c r="P108">
        <v>-5.4701959999999161E-2</v>
      </c>
      <c r="Q108">
        <v>-8.6564679999998617E-2</v>
      </c>
      <c r="R108">
        <v>-0.11820437999999811</v>
      </c>
      <c r="S108">
        <v>-0.14510661999999996</v>
      </c>
      <c r="T108">
        <v>-0.16490572999999742</v>
      </c>
      <c r="U108">
        <v>-0.17653380000000141</v>
      </c>
      <c r="V108">
        <v>-0.17979638999999992</v>
      </c>
      <c r="W108">
        <v>-0.17512744000000069</v>
      </c>
      <c r="X108">
        <v>-0.16340711999999868</v>
      </c>
      <c r="Y108">
        <v>-0.1458024999999985</v>
      </c>
      <c r="Z108">
        <v>-0.12362565000000103</v>
      </c>
      <c r="AA108">
        <v>-9.8215110000001715E-2</v>
      </c>
      <c r="AB108">
        <v>-7.0844969999999563E-2</v>
      </c>
      <c r="AC108">
        <v>-4.2662610000000711E-2</v>
      </c>
      <c r="AD108">
        <v>-1.4651810000003707E-2</v>
      </c>
      <c r="AE108">
        <v>1.2383079999999325E-2</v>
      </c>
      <c r="AF108">
        <v>3.7817079999996395E-2</v>
      </c>
    </row>
    <row r="109" spans="1:32" x14ac:dyDescent="0.25">
      <c r="A109" t="s">
        <v>266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-2.2053329311750747</v>
      </c>
      <c r="M109">
        <v>-0.48337997832629265</v>
      </c>
      <c r="N109">
        <v>-0.14237366471470114</v>
      </c>
      <c r="O109">
        <v>-0.1302816834795939</v>
      </c>
      <c r="P109">
        <v>-0.22457040166378173</v>
      </c>
      <c r="Q109">
        <v>-0.34842697605463879</v>
      </c>
      <c r="R109">
        <v>-0.46647248181542755</v>
      </c>
      <c r="S109">
        <v>-0.56143709204856673</v>
      </c>
      <c r="T109">
        <v>-0.6255629766841353</v>
      </c>
      <c r="U109">
        <v>-0.6565753540514585</v>
      </c>
      <c r="V109">
        <v>-0.65563041162481905</v>
      </c>
      <c r="W109">
        <v>-0.62611446531564141</v>
      </c>
      <c r="X109">
        <v>-0.57278538730630713</v>
      </c>
      <c r="Y109">
        <v>-0.50108031355337035</v>
      </c>
      <c r="Z109">
        <v>-0.41655502110149456</v>
      </c>
      <c r="AA109">
        <v>-0.32446175190613546</v>
      </c>
      <c r="AB109">
        <v>-0.22946456962108508</v>
      </c>
      <c r="AC109">
        <v>-0.13548008303106984</v>
      </c>
      <c r="AD109">
        <v>-4.5618471221553492E-2</v>
      </c>
      <c r="AE109">
        <v>3.7800673972299137E-2</v>
      </c>
      <c r="AF109">
        <v>0.1131827580365119</v>
      </c>
    </row>
    <row r="110" spans="1:32" x14ac:dyDescent="0.25">
      <c r="A110" t="s">
        <v>267</v>
      </c>
      <c r="B110">
        <v>12.509263580000001</v>
      </c>
      <c r="C110">
        <v>12.758814640000001</v>
      </c>
      <c r="D110">
        <v>13.01334407</v>
      </c>
      <c r="E110">
        <v>13.27295118</v>
      </c>
      <c r="F110">
        <v>13.53773726</v>
      </c>
      <c r="G110">
        <v>13.80780564</v>
      </c>
      <c r="H110">
        <v>14.0832617</v>
      </c>
      <c r="I110">
        <v>14.36421292</v>
      </c>
      <c r="J110">
        <v>14.65076891</v>
      </c>
      <c r="K110">
        <v>14.9430415</v>
      </c>
      <c r="L110">
        <v>12.961761040000001</v>
      </c>
      <c r="M110">
        <v>14.67316555</v>
      </c>
      <c r="N110">
        <v>15.42518883</v>
      </c>
      <c r="O110">
        <v>15.90167383</v>
      </c>
      <c r="P110">
        <v>16.305484450000002</v>
      </c>
      <c r="Q110">
        <v>16.687755660000001</v>
      </c>
      <c r="R110">
        <v>17.061362370000001</v>
      </c>
      <c r="S110">
        <v>17.43053196</v>
      </c>
      <c r="T110">
        <v>17.79789014</v>
      </c>
      <c r="U110">
        <v>18.165910539999999</v>
      </c>
      <c r="V110">
        <v>18.53698923</v>
      </c>
      <c r="W110">
        <v>18.91324852</v>
      </c>
      <c r="X110">
        <v>19.29637735</v>
      </c>
      <c r="Y110">
        <v>19.687573629999999</v>
      </c>
      <c r="Z110">
        <v>20.08757353</v>
      </c>
      <c r="AA110">
        <v>20.49673241</v>
      </c>
      <c r="AB110">
        <v>20.915125880000002</v>
      </c>
      <c r="AC110">
        <v>21.34264941</v>
      </c>
      <c r="AD110">
        <v>21.77910447</v>
      </c>
      <c r="AE110">
        <v>22.224266199999999</v>
      </c>
      <c r="AF110">
        <v>22.67793181</v>
      </c>
    </row>
    <row r="111" spans="1:32" x14ac:dyDescent="0.25">
      <c r="A111" t="s">
        <v>268</v>
      </c>
      <c r="B111">
        <v>12.509263580000001</v>
      </c>
      <c r="C111">
        <v>12.758814640000001</v>
      </c>
      <c r="D111">
        <v>13.01334407</v>
      </c>
      <c r="E111">
        <v>13.27295118</v>
      </c>
      <c r="F111">
        <v>13.53773726</v>
      </c>
      <c r="G111">
        <v>13.80780564</v>
      </c>
      <c r="H111">
        <v>14.0832617</v>
      </c>
      <c r="I111">
        <v>14.36421292</v>
      </c>
      <c r="J111">
        <v>14.65076891</v>
      </c>
      <c r="K111">
        <v>14.9430415</v>
      </c>
      <c r="L111">
        <v>15.24114471</v>
      </c>
      <c r="M111">
        <v>15.54519488</v>
      </c>
      <c r="N111">
        <v>15.855310640000001</v>
      </c>
      <c r="O111">
        <v>16.17161299</v>
      </c>
      <c r="P111">
        <v>16.494225350000001</v>
      </c>
      <c r="Q111">
        <v>16.8232736</v>
      </c>
      <c r="R111">
        <v>17.158886129999999</v>
      </c>
      <c r="S111">
        <v>17.501193900000001</v>
      </c>
      <c r="T111">
        <v>17.850330459999999</v>
      </c>
      <c r="U111">
        <v>18.206432060000001</v>
      </c>
      <c r="V111">
        <v>18.56963764</v>
      </c>
      <c r="W111">
        <v>18.94008891</v>
      </c>
      <c r="X111">
        <v>19.31793042</v>
      </c>
      <c r="Y111">
        <v>19.703309610000002</v>
      </c>
      <c r="Z111">
        <v>20.096376849999999</v>
      </c>
      <c r="AA111">
        <v>20.4972855</v>
      </c>
      <c r="AB111">
        <v>20.90619199</v>
      </c>
      <c r="AC111">
        <v>21.323255889999999</v>
      </c>
      <c r="AD111">
        <v>21.748639919999999</v>
      </c>
      <c r="AE111">
        <v>22.182510059999998</v>
      </c>
      <c r="AF111">
        <v>22.6250356</v>
      </c>
    </row>
    <row r="112" spans="1:32" x14ac:dyDescent="0.25">
      <c r="A112" t="s">
        <v>269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-2.2793836699999996</v>
      </c>
      <c r="M112">
        <v>-0.87202933000000016</v>
      </c>
      <c r="N112">
        <v>-0.43012181000000105</v>
      </c>
      <c r="O112">
        <v>-0.26993915999999984</v>
      </c>
      <c r="P112">
        <v>-0.1887408999999991</v>
      </c>
      <c r="Q112">
        <v>-0.13551793999999973</v>
      </c>
      <c r="R112">
        <v>-9.752375999999785E-2</v>
      </c>
      <c r="S112">
        <v>-7.0661940000000811E-2</v>
      </c>
      <c r="T112">
        <v>-5.2440319999998763E-2</v>
      </c>
      <c r="U112">
        <v>-4.0521520000002198E-2</v>
      </c>
      <c r="V112">
        <v>-3.2648410000000183E-2</v>
      </c>
      <c r="W112">
        <v>-2.6840390000000269E-2</v>
      </c>
      <c r="X112">
        <v>-2.1553069999999508E-2</v>
      </c>
      <c r="Y112">
        <v>-1.5735980000002314E-2</v>
      </c>
      <c r="Z112">
        <v>-8.8033199999983935E-3</v>
      </c>
      <c r="AA112">
        <v>-5.530900000003669E-4</v>
      </c>
      <c r="AB112">
        <v>8.9338900000015542E-3</v>
      </c>
      <c r="AC112">
        <v>1.9393520000001274E-2</v>
      </c>
      <c r="AD112">
        <v>3.0464550000001367E-2</v>
      </c>
      <c r="AE112">
        <v>4.1756140000000386E-2</v>
      </c>
      <c r="AF112">
        <v>5.289621000000011E-2</v>
      </c>
    </row>
    <row r="113" spans="1:32" x14ac:dyDescent="0.25">
      <c r="A113" t="s">
        <v>270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-14.955462423399556</v>
      </c>
      <c r="M113">
        <v>-5.6096390989728189</v>
      </c>
      <c r="N113">
        <v>-2.7127933331995591</v>
      </c>
      <c r="O113">
        <v>-1.669216052640643</v>
      </c>
      <c r="P113">
        <v>-1.1442847178027571</v>
      </c>
      <c r="Q113">
        <v>-0.805538465474398</v>
      </c>
      <c r="R113">
        <v>-0.56835717226125793</v>
      </c>
      <c r="S113">
        <v>-0.40375496896815077</v>
      </c>
      <c r="T113">
        <v>-0.29377786656392679</v>
      </c>
      <c r="U113">
        <v>-0.22256705688661338</v>
      </c>
      <c r="V113">
        <v>-0.1758160855528712</v>
      </c>
      <c r="W113">
        <v>-0.1417120591542198</v>
      </c>
      <c r="X113">
        <v>-0.11157028486697973</v>
      </c>
      <c r="Y113">
        <v>-7.9864653763628279E-2</v>
      </c>
      <c r="Z113">
        <v>-4.3805508155558837E-2</v>
      </c>
      <c r="AA113">
        <v>-2.6983573020000762E-3</v>
      </c>
      <c r="AB113">
        <v>4.2733224703361827E-2</v>
      </c>
      <c r="AC113">
        <v>9.0950088016783504E-2</v>
      </c>
      <c r="AD113">
        <v>0.14007565582059289</v>
      </c>
      <c r="AE113">
        <v>0.18823902203608522</v>
      </c>
      <c r="AF113">
        <v>0.23379503544294078</v>
      </c>
    </row>
    <row r="114" spans="1:32" x14ac:dyDescent="0.25">
      <c r="A114" t="s">
        <v>271</v>
      </c>
      <c r="B114">
        <v>36.935405019999997</v>
      </c>
      <c r="C114">
        <v>37.672240530000003</v>
      </c>
      <c r="D114">
        <v>38.423775370000001</v>
      </c>
      <c r="E114">
        <v>39.190302789999997</v>
      </c>
      <c r="F114">
        <v>39.972121899999998</v>
      </c>
      <c r="G114">
        <v>40.769537759999999</v>
      </c>
      <c r="H114">
        <v>41.5828615</v>
      </c>
      <c r="I114">
        <v>42.412410469999998</v>
      </c>
      <c r="J114">
        <v>43.258508370000001</v>
      </c>
      <c r="K114">
        <v>44.12148534</v>
      </c>
      <c r="L114">
        <v>41.049770359999997</v>
      </c>
      <c r="M114">
        <v>43.801336790000001</v>
      </c>
      <c r="N114">
        <v>45.64776269</v>
      </c>
      <c r="O114">
        <v>47.051527800000002</v>
      </c>
      <c r="P114">
        <v>48.29946331</v>
      </c>
      <c r="Q114">
        <v>49.477266880000002</v>
      </c>
      <c r="R114">
        <v>50.611835020000001</v>
      </c>
      <c r="S114">
        <v>51.71719641</v>
      </c>
      <c r="T114">
        <v>52.804944810000002</v>
      </c>
      <c r="U114">
        <v>53.885790120000003</v>
      </c>
      <c r="V114">
        <v>54.969286840000002</v>
      </c>
      <c r="W114">
        <v>56.06341098</v>
      </c>
      <c r="X114">
        <v>57.174356639999999</v>
      </c>
      <c r="Y114">
        <v>58.306579540000001</v>
      </c>
      <c r="Z114">
        <v>59.463015239999997</v>
      </c>
      <c r="AA114">
        <v>60.645385539999999</v>
      </c>
      <c r="AB114">
        <v>61.854523710000002</v>
      </c>
      <c r="AC114">
        <v>63.090674149999998</v>
      </c>
      <c r="AD114">
        <v>64.353743420000001</v>
      </c>
      <c r="AE114">
        <v>65.643494500000003</v>
      </c>
      <c r="AF114">
        <v>66.959685469999997</v>
      </c>
    </row>
    <row r="115" spans="1:32" x14ac:dyDescent="0.25">
      <c r="A115" t="s">
        <v>272</v>
      </c>
      <c r="B115">
        <v>36.935405019999997</v>
      </c>
      <c r="C115">
        <v>37.672240530000003</v>
      </c>
      <c r="D115">
        <v>38.423775370000001</v>
      </c>
      <c r="E115">
        <v>39.190302789999997</v>
      </c>
      <c r="F115">
        <v>39.972121899999998</v>
      </c>
      <c r="G115">
        <v>40.769537759999999</v>
      </c>
      <c r="H115">
        <v>41.5828615</v>
      </c>
      <c r="I115">
        <v>42.412410469999998</v>
      </c>
      <c r="J115">
        <v>43.258508370000001</v>
      </c>
      <c r="K115">
        <v>44.12148534</v>
      </c>
      <c r="L115">
        <v>45.001678079999998</v>
      </c>
      <c r="M115">
        <v>45.89943006</v>
      </c>
      <c r="N115">
        <v>46.815091559999999</v>
      </c>
      <c r="O115">
        <v>47.749019859999997</v>
      </c>
      <c r="P115">
        <v>48.701579389999999</v>
      </c>
      <c r="Q115">
        <v>49.673141800000003</v>
      </c>
      <c r="R115">
        <v>50.664086210000001</v>
      </c>
      <c r="S115">
        <v>51.674799270000001</v>
      </c>
      <c r="T115">
        <v>52.705675339999999</v>
      </c>
      <c r="U115">
        <v>53.757116670000002</v>
      </c>
      <c r="V115">
        <v>54.829533509999997</v>
      </c>
      <c r="W115">
        <v>55.923344319999998</v>
      </c>
      <c r="X115">
        <v>57.038975899999997</v>
      </c>
      <c r="Y115">
        <v>58.176863539999999</v>
      </c>
      <c r="Z115">
        <v>59.33745124</v>
      </c>
      <c r="AA115">
        <v>60.521191850000001</v>
      </c>
      <c r="AB115">
        <v>61.72854727</v>
      </c>
      <c r="AC115">
        <v>62.95998857</v>
      </c>
      <c r="AD115">
        <v>64.215996270000005</v>
      </c>
      <c r="AE115">
        <v>65.497060439999998</v>
      </c>
      <c r="AF115">
        <v>66.80368095</v>
      </c>
    </row>
    <row r="116" spans="1:32" x14ac:dyDescent="0.25">
      <c r="A116" t="s">
        <v>273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-3.9519077200000012</v>
      </c>
      <c r="M116">
        <v>-2.0980932699999997</v>
      </c>
      <c r="N116">
        <v>-1.1673288699999986</v>
      </c>
      <c r="O116">
        <v>-0.69749205999999475</v>
      </c>
      <c r="P116">
        <v>-0.40211607999999899</v>
      </c>
      <c r="Q116">
        <v>-0.1958749200000014</v>
      </c>
      <c r="R116">
        <v>-5.2251189999999781E-2</v>
      </c>
      <c r="S116">
        <v>4.2397139999998501E-2</v>
      </c>
      <c r="T116">
        <v>9.9269470000002968E-2</v>
      </c>
      <c r="U116">
        <v>0.12867345000000086</v>
      </c>
      <c r="V116">
        <v>0.13975333000000489</v>
      </c>
      <c r="W116">
        <v>0.14006666000000223</v>
      </c>
      <c r="X116">
        <v>0.13538074000000222</v>
      </c>
      <c r="Y116">
        <v>0.12971600000000194</v>
      </c>
      <c r="Z116">
        <v>0.12556399999999712</v>
      </c>
      <c r="AA116">
        <v>0.12419368999999847</v>
      </c>
      <c r="AB116">
        <v>0.1259764400000023</v>
      </c>
      <c r="AC116">
        <v>0.13068557999999797</v>
      </c>
      <c r="AD116">
        <v>0.1377471499999956</v>
      </c>
      <c r="AE116">
        <v>0.14643406000000425</v>
      </c>
      <c r="AF116">
        <v>0.15600451999999621</v>
      </c>
    </row>
    <row r="117" spans="1:32" x14ac:dyDescent="0.25">
      <c r="A117" t="s">
        <v>274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-8.7816896804929101</v>
      </c>
      <c r="M117">
        <v>-4.5710660617296561</v>
      </c>
      <c r="N117">
        <v>-2.493488383983844</v>
      </c>
      <c r="O117">
        <v>-1.4607463400192033</v>
      </c>
      <c r="P117">
        <v>-0.82567359218449488</v>
      </c>
      <c r="Q117">
        <v>-0.39432762435011037</v>
      </c>
      <c r="R117">
        <v>-0.10313260123437917</v>
      </c>
      <c r="S117">
        <v>8.2046066165597509E-2</v>
      </c>
      <c r="T117">
        <v>0.18834683240396277</v>
      </c>
      <c r="U117">
        <v>0.23936077299289149</v>
      </c>
      <c r="V117">
        <v>0.25488695791022753</v>
      </c>
      <c r="W117">
        <v>0.25046188081765397</v>
      </c>
      <c r="X117">
        <v>0.23734777468191748</v>
      </c>
      <c r="Y117">
        <v>0.22296836251891605</v>
      </c>
      <c r="Z117">
        <v>0.21161003274665635</v>
      </c>
      <c r="AA117">
        <v>0.20520694686219088</v>
      </c>
      <c r="AB117">
        <v>0.20408132958156244</v>
      </c>
      <c r="AC117">
        <v>0.2075692562343745</v>
      </c>
      <c r="AD117">
        <v>0.21450597670529259</v>
      </c>
      <c r="AE117">
        <v>0.22357348408659217</v>
      </c>
      <c r="AF117">
        <v>0.23352683232644722</v>
      </c>
    </row>
    <row r="118" spans="1:32" x14ac:dyDescent="0.25">
      <c r="A118" t="s">
        <v>275</v>
      </c>
      <c r="B118">
        <v>290.32701500000002</v>
      </c>
      <c r="C118">
        <v>296.11883590000002</v>
      </c>
      <c r="D118">
        <v>302.02619959999998</v>
      </c>
      <c r="E118">
        <v>308.05141090000001</v>
      </c>
      <c r="F118">
        <v>314.196821</v>
      </c>
      <c r="G118">
        <v>320.4648277</v>
      </c>
      <c r="H118">
        <v>326.85787679999999</v>
      </c>
      <c r="I118">
        <v>333.37846259999998</v>
      </c>
      <c r="J118">
        <v>340.02912959999998</v>
      </c>
      <c r="K118">
        <v>346.81247280000002</v>
      </c>
      <c r="L118">
        <v>236.41113770000001</v>
      </c>
      <c r="M118">
        <v>339.84203450000001</v>
      </c>
      <c r="N118">
        <v>354.53208840000002</v>
      </c>
      <c r="O118">
        <v>364.90648190000002</v>
      </c>
      <c r="P118">
        <v>374.54342300000002</v>
      </c>
      <c r="Q118">
        <v>384.00425860000001</v>
      </c>
      <c r="R118">
        <v>393.32581399999998</v>
      </c>
      <c r="S118">
        <v>402.50014720000001</v>
      </c>
      <c r="T118">
        <v>411.54956979999997</v>
      </c>
      <c r="U118">
        <v>420.523506</v>
      </c>
      <c r="V118">
        <v>429.48316599999998</v>
      </c>
      <c r="W118">
        <v>438.4886181</v>
      </c>
      <c r="X118">
        <v>447.59103320000003</v>
      </c>
      <c r="Y118">
        <v>456.82951159999999</v>
      </c>
      <c r="Z118">
        <v>466.2310339</v>
      </c>
      <c r="AA118">
        <v>475.81215020000002</v>
      </c>
      <c r="AB118">
        <v>485.581388</v>
      </c>
      <c r="AC118">
        <v>495.54173950000001</v>
      </c>
      <c r="AD118">
        <v>505.69287859999997</v>
      </c>
      <c r="AE118">
        <v>516.03295109999999</v>
      </c>
      <c r="AF118">
        <v>526.5599009</v>
      </c>
    </row>
    <row r="119" spans="1:32" x14ac:dyDescent="0.25">
      <c r="A119" t="s">
        <v>276</v>
      </c>
      <c r="B119">
        <v>290.32701500000002</v>
      </c>
      <c r="C119">
        <v>296.11883590000002</v>
      </c>
      <c r="D119">
        <v>302.02619959999998</v>
      </c>
      <c r="E119">
        <v>308.05141090000001</v>
      </c>
      <c r="F119">
        <v>314.196821</v>
      </c>
      <c r="G119">
        <v>320.4648277</v>
      </c>
      <c r="H119">
        <v>326.85787679999999</v>
      </c>
      <c r="I119">
        <v>333.37846259999998</v>
      </c>
      <c r="J119">
        <v>340.02912959999998</v>
      </c>
      <c r="K119">
        <v>346.81247280000002</v>
      </c>
      <c r="L119">
        <v>353.73113890000002</v>
      </c>
      <c r="M119">
        <v>360.78782749999999</v>
      </c>
      <c r="N119">
        <v>367.98529209999998</v>
      </c>
      <c r="O119">
        <v>375.32634109999998</v>
      </c>
      <c r="P119">
        <v>382.81383890000001</v>
      </c>
      <c r="Q119">
        <v>390.45070700000002</v>
      </c>
      <c r="R119">
        <v>398.23992529999998</v>
      </c>
      <c r="S119">
        <v>406.18453299999999</v>
      </c>
      <c r="T119">
        <v>414.2876301</v>
      </c>
      <c r="U119">
        <v>422.55237840000001</v>
      </c>
      <c r="V119">
        <v>430.98200250000002</v>
      </c>
      <c r="W119">
        <v>439.57979180000001</v>
      </c>
      <c r="X119">
        <v>448.3491009</v>
      </c>
      <c r="Y119">
        <v>457.29335159999999</v>
      </c>
      <c r="Z119">
        <v>466.41603379999998</v>
      </c>
      <c r="AA119">
        <v>475.72070719999999</v>
      </c>
      <c r="AB119">
        <v>485.21100230000002</v>
      </c>
      <c r="AC119">
        <v>494.89062209999997</v>
      </c>
      <c r="AD119">
        <v>504.76334350000002</v>
      </c>
      <c r="AE119">
        <v>514.83301889999996</v>
      </c>
      <c r="AF119">
        <v>525.10357720000002</v>
      </c>
    </row>
    <row r="120" spans="1:32" x14ac:dyDescent="0.25">
      <c r="A120" t="s">
        <v>277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-117.32000120000001</v>
      </c>
      <c r="M120">
        <v>-20.945792999999981</v>
      </c>
      <c r="N120">
        <v>-13.45320369999996</v>
      </c>
      <c r="O120">
        <v>-10.419859199999962</v>
      </c>
      <c r="P120">
        <v>-8.2704158999999891</v>
      </c>
      <c r="Q120">
        <v>-6.4464484000000084</v>
      </c>
      <c r="R120">
        <v>-4.9141113000000018</v>
      </c>
      <c r="S120">
        <v>-3.6843857999999727</v>
      </c>
      <c r="T120">
        <v>-2.7380603000000292</v>
      </c>
      <c r="U120">
        <v>-2.0288724000000116</v>
      </c>
      <c r="V120">
        <v>-1.4988365000000385</v>
      </c>
      <c r="W120">
        <v>-1.091173700000013</v>
      </c>
      <c r="X120">
        <v>-0.75806769999996959</v>
      </c>
      <c r="Y120">
        <v>-0.46384000000000469</v>
      </c>
      <c r="Z120">
        <v>-0.18499989999997979</v>
      </c>
      <c r="AA120">
        <v>9.1443000000026586E-2</v>
      </c>
      <c r="AB120">
        <v>0.37038569999998572</v>
      </c>
      <c r="AC120">
        <v>0.65111740000003238</v>
      </c>
      <c r="AD120">
        <v>0.92953509999995276</v>
      </c>
      <c r="AE120">
        <v>1.1999322000000348</v>
      </c>
      <c r="AF120">
        <v>1.4563236999999845</v>
      </c>
    </row>
    <row r="121" spans="1:32" x14ac:dyDescent="0.25">
      <c r="A121" t="s">
        <v>278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-33.166433004691299</v>
      </c>
      <c r="M121">
        <v>-5.8055708656079785</v>
      </c>
      <c r="N121">
        <v>-3.6559079911117842</v>
      </c>
      <c r="O121">
        <v>-2.7762131401333656</v>
      </c>
      <c r="P121">
        <v>-2.1604276177070059</v>
      </c>
      <c r="Q121">
        <v>-1.6510274624755628</v>
      </c>
      <c r="R121">
        <v>-1.2339574683020826</v>
      </c>
      <c r="S121">
        <v>-0.9070719096041957</v>
      </c>
      <c r="T121">
        <v>-0.66090805060704527</v>
      </c>
      <c r="U121">
        <v>-0.48014696016677183</v>
      </c>
      <c r="V121">
        <v>-0.34777241075165666</v>
      </c>
      <c r="W121">
        <v>-0.24823108804248317</v>
      </c>
      <c r="X121">
        <v>-0.16907978592535233</v>
      </c>
      <c r="Y121">
        <v>-0.10143160804264584</v>
      </c>
      <c r="Z121">
        <v>-3.9664138149952954E-2</v>
      </c>
      <c r="AA121">
        <v>1.922199278190373E-2</v>
      </c>
      <c r="AB121">
        <v>7.6334975555836238E-2</v>
      </c>
      <c r="AC121">
        <v>0.13156794065669608</v>
      </c>
      <c r="AD121">
        <v>0.18415265529279079</v>
      </c>
      <c r="AE121">
        <v>0.23307211386009996</v>
      </c>
      <c r="AF121">
        <v>0.27734027403993888</v>
      </c>
    </row>
    <row r="122" spans="1:32" x14ac:dyDescent="0.25">
      <c r="A122" t="s">
        <v>279</v>
      </c>
      <c r="B122">
        <v>11.5994622</v>
      </c>
      <c r="C122">
        <v>11.83086336</v>
      </c>
      <c r="D122">
        <v>12.0668808</v>
      </c>
      <c r="E122">
        <v>12.30760663</v>
      </c>
      <c r="F122">
        <v>12.55313477</v>
      </c>
      <c r="G122">
        <v>12.80356102</v>
      </c>
      <c r="H122">
        <v>13.058983100000001</v>
      </c>
      <c r="I122">
        <v>13.31950067</v>
      </c>
      <c r="J122">
        <v>13.585215379999999</v>
      </c>
      <c r="K122">
        <v>13.85623092</v>
      </c>
      <c r="L122">
        <v>12.02750234</v>
      </c>
      <c r="M122">
        <v>13.69131726</v>
      </c>
      <c r="N122">
        <v>14.318229690000001</v>
      </c>
      <c r="O122">
        <v>14.76214403</v>
      </c>
      <c r="P122">
        <v>15.16201888</v>
      </c>
      <c r="Q122">
        <v>15.545582270000001</v>
      </c>
      <c r="R122">
        <v>15.917425939999999</v>
      </c>
      <c r="S122">
        <v>16.278934960000001</v>
      </c>
      <c r="T122">
        <v>16.631990389999999</v>
      </c>
      <c r="U122">
        <v>16.97919534</v>
      </c>
      <c r="V122">
        <v>17.323467959999999</v>
      </c>
      <c r="W122">
        <v>17.6676416</v>
      </c>
      <c r="X122">
        <v>18.01420568</v>
      </c>
      <c r="Y122">
        <v>18.365186609999999</v>
      </c>
      <c r="Z122">
        <v>18.722131430000001</v>
      </c>
      <c r="AA122">
        <v>19.08615352</v>
      </c>
      <c r="AB122">
        <v>19.458008509999999</v>
      </c>
      <c r="AC122">
        <v>19.83817844</v>
      </c>
      <c r="AD122">
        <v>20.22695131</v>
      </c>
      <c r="AE122">
        <v>20.624489109999999</v>
      </c>
      <c r="AF122">
        <v>21.030881730000001</v>
      </c>
    </row>
    <row r="123" spans="1:32" x14ac:dyDescent="0.25">
      <c r="A123" t="s">
        <v>280</v>
      </c>
      <c r="B123">
        <v>11.5994622</v>
      </c>
      <c r="C123">
        <v>11.83086336</v>
      </c>
      <c r="D123">
        <v>12.0668808</v>
      </c>
      <c r="E123">
        <v>12.30760663</v>
      </c>
      <c r="F123">
        <v>12.55313477</v>
      </c>
      <c r="G123">
        <v>12.80356102</v>
      </c>
      <c r="H123">
        <v>13.058983100000001</v>
      </c>
      <c r="I123">
        <v>13.31950067</v>
      </c>
      <c r="J123">
        <v>13.585215379999999</v>
      </c>
      <c r="K123">
        <v>13.85623092</v>
      </c>
      <c r="L123">
        <v>14.13265303</v>
      </c>
      <c r="M123">
        <v>14.41458956</v>
      </c>
      <c r="N123">
        <v>14.702150530000001</v>
      </c>
      <c r="O123">
        <v>14.995448140000001</v>
      </c>
      <c r="P123">
        <v>15.294596840000001</v>
      </c>
      <c r="Q123">
        <v>15.599713339999999</v>
      </c>
      <c r="R123">
        <v>15.9109167</v>
      </c>
      <c r="S123">
        <v>16.228328350000002</v>
      </c>
      <c r="T123">
        <v>16.55207214</v>
      </c>
      <c r="U123">
        <v>16.882274389999999</v>
      </c>
      <c r="V123">
        <v>17.219063949999999</v>
      </c>
      <c r="W123">
        <v>17.56257222</v>
      </c>
      <c r="X123">
        <v>17.912933240000001</v>
      </c>
      <c r="Y123">
        <v>18.270283719999998</v>
      </c>
      <c r="Z123">
        <v>18.63476309</v>
      </c>
      <c r="AA123">
        <v>19.006513569999999</v>
      </c>
      <c r="AB123">
        <v>19.38568021</v>
      </c>
      <c r="AC123">
        <v>19.772410959999998</v>
      </c>
      <c r="AD123">
        <v>20.166856719999998</v>
      </c>
      <c r="AE123">
        <v>20.569171390000001</v>
      </c>
      <c r="AF123">
        <v>20.97951196</v>
      </c>
    </row>
    <row r="124" spans="1:32" x14ac:dyDescent="0.25">
      <c r="A124" t="s">
        <v>281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-2.1051506900000003</v>
      </c>
      <c r="M124">
        <v>-0.72327229999999965</v>
      </c>
      <c r="N124">
        <v>-0.38392084000000004</v>
      </c>
      <c r="O124">
        <v>-0.23330411000000062</v>
      </c>
      <c r="P124">
        <v>-0.13257796000000077</v>
      </c>
      <c r="Q124">
        <v>-5.4131069999998616E-2</v>
      </c>
      <c r="R124">
        <v>6.5092399999997497E-3</v>
      </c>
      <c r="S124">
        <v>5.0606609999999108E-2</v>
      </c>
      <c r="T124">
        <v>7.9918249999998636E-2</v>
      </c>
      <c r="U124">
        <v>9.6920950000001227E-2</v>
      </c>
      <c r="V124">
        <v>0.10440400999999966</v>
      </c>
      <c r="W124">
        <v>0.10506937999999977</v>
      </c>
      <c r="X124">
        <v>0.10127243999999891</v>
      </c>
      <c r="Y124">
        <v>9.4902890000000184E-2</v>
      </c>
      <c r="Z124">
        <v>8.7368340000001155E-2</v>
      </c>
      <c r="AA124">
        <v>7.9639950000000681E-2</v>
      </c>
      <c r="AB124">
        <v>7.2328299999998791E-2</v>
      </c>
      <c r="AC124">
        <v>6.5767480000001655E-2</v>
      </c>
      <c r="AD124">
        <v>6.0094590000002057E-2</v>
      </c>
      <c r="AE124">
        <v>5.5317719999997905E-2</v>
      </c>
      <c r="AF124">
        <v>5.1369770000000869E-2</v>
      </c>
    </row>
    <row r="125" spans="1:32" x14ac:dyDescent="0.25">
      <c r="A125" t="s">
        <v>282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-14.895651124607001</v>
      </c>
      <c r="M125">
        <v>-5.0176406132787621</v>
      </c>
      <c r="N125">
        <v>-2.6113243720134904</v>
      </c>
      <c r="O125">
        <v>-1.5558328622248152</v>
      </c>
      <c r="P125">
        <v>-0.86682873296319851</v>
      </c>
      <c r="Q125">
        <v>-0.3470004148165895</v>
      </c>
      <c r="R125">
        <v>4.0910527801329977E-2</v>
      </c>
      <c r="S125">
        <v>0.31184117617388818</v>
      </c>
      <c r="T125">
        <v>0.48282927553744415</v>
      </c>
      <c r="U125">
        <v>0.57409889071231568</v>
      </c>
      <c r="V125">
        <v>0.60632802284237286</v>
      </c>
      <c r="W125">
        <v>0.59825735481018327</v>
      </c>
      <c r="X125">
        <v>0.56535933363417445</v>
      </c>
      <c r="Y125">
        <v>0.51943851258375862</v>
      </c>
      <c r="Z125">
        <v>0.46884599271823646</v>
      </c>
      <c r="AA125">
        <v>0.41901398542500967</v>
      </c>
      <c r="AB125">
        <v>0.37310168751616413</v>
      </c>
      <c r="AC125">
        <v>0.33262246133287654</v>
      </c>
      <c r="AD125">
        <v>0.29798689421145497</v>
      </c>
      <c r="AE125">
        <v>0.26893509199350518</v>
      </c>
      <c r="AF125">
        <v>0.2448568398442319</v>
      </c>
    </row>
    <row r="126" spans="1:32" x14ac:dyDescent="0.25">
      <c r="A126" t="s">
        <v>283</v>
      </c>
      <c r="B126">
        <v>36.165444690000001</v>
      </c>
      <c r="C126">
        <v>36.886920019999998</v>
      </c>
      <c r="D126">
        <v>37.622788270000001</v>
      </c>
      <c r="E126">
        <v>38.373336559999998</v>
      </c>
      <c r="F126">
        <v>39.138857770000001</v>
      </c>
      <c r="G126">
        <v>39.919650580000003</v>
      </c>
      <c r="H126">
        <v>40.716019670000001</v>
      </c>
      <c r="I126">
        <v>41.52827576</v>
      </c>
      <c r="J126">
        <v>42.356735790000002</v>
      </c>
      <c r="K126">
        <v>43.201723020000003</v>
      </c>
      <c r="L126">
        <v>40.128839020000001</v>
      </c>
      <c r="M126">
        <v>42.895585990000001</v>
      </c>
      <c r="N126">
        <v>44.717475260000001</v>
      </c>
      <c r="O126">
        <v>46.0928258</v>
      </c>
      <c r="P126">
        <v>47.312140290000002</v>
      </c>
      <c r="Q126">
        <v>48.46226944</v>
      </c>
      <c r="R126">
        <v>49.570297259999997</v>
      </c>
      <c r="S126">
        <v>50.65009483</v>
      </c>
      <c r="T126">
        <v>51.71299381</v>
      </c>
      <c r="U126">
        <v>52.76943146</v>
      </c>
      <c r="V126">
        <v>53.828717169999997</v>
      </c>
      <c r="W126">
        <v>54.898624040000001</v>
      </c>
      <c r="X126">
        <v>55.985188909999998</v>
      </c>
      <c r="Y126">
        <v>57.092752949999998</v>
      </c>
      <c r="Z126">
        <v>58.224173729999997</v>
      </c>
      <c r="AA126">
        <v>59.381123940000002</v>
      </c>
      <c r="AB126">
        <v>60.564408780000001</v>
      </c>
      <c r="AC126">
        <v>61.774258590000002</v>
      </c>
      <c r="AD126">
        <v>63.010573899999997</v>
      </c>
      <c r="AE126">
        <v>64.273115050000001</v>
      </c>
      <c r="AF126">
        <v>65.561637610000005</v>
      </c>
    </row>
    <row r="127" spans="1:32" x14ac:dyDescent="0.25">
      <c r="A127" t="s">
        <v>284</v>
      </c>
      <c r="B127">
        <v>36.165444690000001</v>
      </c>
      <c r="C127">
        <v>36.886920019999998</v>
      </c>
      <c r="D127">
        <v>37.622788270000001</v>
      </c>
      <c r="E127">
        <v>38.373336559999998</v>
      </c>
      <c r="F127">
        <v>39.138857770000001</v>
      </c>
      <c r="G127">
        <v>39.919650580000003</v>
      </c>
      <c r="H127">
        <v>40.716019670000001</v>
      </c>
      <c r="I127">
        <v>41.52827576</v>
      </c>
      <c r="J127">
        <v>42.356735790000002</v>
      </c>
      <c r="K127">
        <v>43.201723020000003</v>
      </c>
      <c r="L127">
        <v>44.063567149999997</v>
      </c>
      <c r="M127">
        <v>44.942604469999999</v>
      </c>
      <c r="N127">
        <v>45.839177970000001</v>
      </c>
      <c r="O127">
        <v>46.753637480000002</v>
      </c>
      <c r="P127">
        <v>47.686339820000001</v>
      </c>
      <c r="Q127">
        <v>48.637648919999997</v>
      </c>
      <c r="R127">
        <v>49.60793597</v>
      </c>
      <c r="S127">
        <v>50.597579570000001</v>
      </c>
      <c r="T127">
        <v>51.606965860000003</v>
      </c>
      <c r="U127">
        <v>52.636488710000002</v>
      </c>
      <c r="V127">
        <v>53.686549810000002</v>
      </c>
      <c r="W127">
        <v>54.757558899999999</v>
      </c>
      <c r="X127">
        <v>55.849933870000001</v>
      </c>
      <c r="Y127">
        <v>56.964100950000002</v>
      </c>
      <c r="Z127">
        <v>58.10049489</v>
      </c>
      <c r="AA127">
        <v>59.259559090000003</v>
      </c>
      <c r="AB127">
        <v>60.44174581</v>
      </c>
      <c r="AC127">
        <v>61.647516330000002</v>
      </c>
      <c r="AD127">
        <v>62.877341129999998</v>
      </c>
      <c r="AE127">
        <v>64.131700069999994</v>
      </c>
      <c r="AF127">
        <v>65.411082590000007</v>
      </c>
    </row>
    <row r="128" spans="1:32" x14ac:dyDescent="0.25">
      <c r="A128" t="s">
        <v>285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-3.9347281299999963</v>
      </c>
      <c r="M128">
        <v>-2.0470184799999984</v>
      </c>
      <c r="N128">
        <v>-1.121702710000001</v>
      </c>
      <c r="O128">
        <v>-0.6608116800000019</v>
      </c>
      <c r="P128">
        <v>-0.3741995299999985</v>
      </c>
      <c r="Q128">
        <v>-0.17537947999999659</v>
      </c>
      <c r="R128">
        <v>-3.7638710000003073E-2</v>
      </c>
      <c r="S128">
        <v>5.2515259999999842E-2</v>
      </c>
      <c r="T128">
        <v>0.10602794999999787</v>
      </c>
      <c r="U128">
        <v>0.132942749999998</v>
      </c>
      <c r="V128">
        <v>0.14216735999999486</v>
      </c>
      <c r="W128">
        <v>0.14106514000000203</v>
      </c>
      <c r="X128">
        <v>0.135255039999997</v>
      </c>
      <c r="Y128">
        <v>0.12865199999999533</v>
      </c>
      <c r="Z128">
        <v>0.12367883999999663</v>
      </c>
      <c r="AA128">
        <v>0.12156484999999861</v>
      </c>
      <c r="AB128">
        <v>0.12266297000000037</v>
      </c>
      <c r="AC128">
        <v>0.12674226000000033</v>
      </c>
      <c r="AD128">
        <v>0.13323276999999933</v>
      </c>
      <c r="AE128">
        <v>0.14141498000000752</v>
      </c>
      <c r="AF128">
        <v>0.15055501999999876</v>
      </c>
    </row>
    <row r="129" spans="1:32" x14ac:dyDescent="0.25">
      <c r="A129" t="s">
        <v>286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-8.9296631763958185</v>
      </c>
      <c r="M129">
        <v>-4.5547393261697096</v>
      </c>
      <c r="N129">
        <v>-2.4470393224200304</v>
      </c>
      <c r="O129">
        <v>-1.4133909479934648</v>
      </c>
      <c r="P129">
        <v>-0.78471011072033248</v>
      </c>
      <c r="Q129">
        <v>-0.36058379443558719</v>
      </c>
      <c r="R129">
        <v>-7.5872356436612609E-2</v>
      </c>
      <c r="S129">
        <v>0.10379006356884268</v>
      </c>
      <c r="T129">
        <v>0.20545278768691055</v>
      </c>
      <c r="U129">
        <v>0.25256766410168829</v>
      </c>
      <c r="V129">
        <v>0.26481001387337333</v>
      </c>
      <c r="W129">
        <v>0.2576176565095345</v>
      </c>
      <c r="X129">
        <v>0.24217582838115259</v>
      </c>
      <c r="Y129">
        <v>0.22584750369871731</v>
      </c>
      <c r="Z129">
        <v>0.21287054479337542</v>
      </c>
      <c r="AA129">
        <v>0.20513964644146565</v>
      </c>
      <c r="AB129">
        <v>0.20294412141170781</v>
      </c>
      <c r="AC129">
        <v>0.20559183491115629</v>
      </c>
      <c r="AD129">
        <v>0.21189313607350435</v>
      </c>
      <c r="AE129">
        <v>0.22050714365229318</v>
      </c>
      <c r="AF129">
        <v>0.23016744875434814</v>
      </c>
    </row>
    <row r="130" spans="1:32" x14ac:dyDescent="0.25">
      <c r="A130" t="s">
        <v>287</v>
      </c>
      <c r="B130">
        <v>205.54734769999999</v>
      </c>
      <c r="C130">
        <v>209.6478736</v>
      </c>
      <c r="D130">
        <v>213.83020200000001</v>
      </c>
      <c r="E130">
        <v>218.09596490000001</v>
      </c>
      <c r="F130">
        <v>222.4468267</v>
      </c>
      <c r="G130">
        <v>226.8844852</v>
      </c>
      <c r="H130">
        <v>231.41067190000001</v>
      </c>
      <c r="I130">
        <v>236.0271529</v>
      </c>
      <c r="J130">
        <v>240.7357294</v>
      </c>
      <c r="K130">
        <v>245.53823869999999</v>
      </c>
      <c r="L130">
        <v>208.0576628</v>
      </c>
      <c r="M130">
        <v>241.12910479999999</v>
      </c>
      <c r="N130">
        <v>253.63934810000001</v>
      </c>
      <c r="O130">
        <v>261.12857270000001</v>
      </c>
      <c r="P130">
        <v>267.62801530000002</v>
      </c>
      <c r="Q130">
        <v>273.91393849999997</v>
      </c>
      <c r="R130">
        <v>280.11852449999998</v>
      </c>
      <c r="S130">
        <v>286.2657499</v>
      </c>
      <c r="T130">
        <v>292.37616589999999</v>
      </c>
      <c r="U130">
        <v>298.48109499999998</v>
      </c>
      <c r="V130">
        <v>304.6177179</v>
      </c>
      <c r="W130">
        <v>310.82215760000003</v>
      </c>
      <c r="X130">
        <v>317.1248162</v>
      </c>
      <c r="Y130">
        <v>323.54840389999998</v>
      </c>
      <c r="Z130">
        <v>330.10795189999999</v>
      </c>
      <c r="AA130">
        <v>336.81194729999999</v>
      </c>
      <c r="AB130">
        <v>343.66392130000003</v>
      </c>
      <c r="AC130">
        <v>350.66406619999998</v>
      </c>
      <c r="AD130">
        <v>357.81065890000002</v>
      </c>
      <c r="AE130">
        <v>365.10119420000001</v>
      </c>
      <c r="AF130">
        <v>372.53321369999998</v>
      </c>
    </row>
    <row r="131" spans="1:32" x14ac:dyDescent="0.25">
      <c r="A131" t="s">
        <v>288</v>
      </c>
      <c r="B131">
        <v>205.54734769999999</v>
      </c>
      <c r="C131">
        <v>209.6478736</v>
      </c>
      <c r="D131">
        <v>213.83020200000001</v>
      </c>
      <c r="E131">
        <v>218.09596490000001</v>
      </c>
      <c r="F131">
        <v>222.4468267</v>
      </c>
      <c r="G131">
        <v>226.8844852</v>
      </c>
      <c r="H131">
        <v>231.41067190000001</v>
      </c>
      <c r="I131">
        <v>236.0271529</v>
      </c>
      <c r="J131">
        <v>240.7357294</v>
      </c>
      <c r="K131">
        <v>245.53823869999999</v>
      </c>
      <c r="L131">
        <v>250.43655459999999</v>
      </c>
      <c r="M131">
        <v>255.4325886</v>
      </c>
      <c r="N131">
        <v>260.52829000000003</v>
      </c>
      <c r="O131">
        <v>265.72564699999998</v>
      </c>
      <c r="P131">
        <v>271.0266876</v>
      </c>
      <c r="Q131">
        <v>276.43348040000001</v>
      </c>
      <c r="R131">
        <v>281.94813479999999</v>
      </c>
      <c r="S131">
        <v>287.57280270000001</v>
      </c>
      <c r="T131">
        <v>293.30967879999997</v>
      </c>
      <c r="U131">
        <v>299.16100160000002</v>
      </c>
      <c r="V131">
        <v>305.12905419999998</v>
      </c>
      <c r="W131">
        <v>311.21616519999998</v>
      </c>
      <c r="X131">
        <v>317.42470980000002</v>
      </c>
      <c r="Y131">
        <v>323.75711059999998</v>
      </c>
      <c r="Z131">
        <v>330.21583829999997</v>
      </c>
      <c r="AA131">
        <v>336.8034131</v>
      </c>
      <c r="AB131">
        <v>343.52240540000003</v>
      </c>
      <c r="AC131">
        <v>350.37543690000001</v>
      </c>
      <c r="AD131">
        <v>357.36518160000003</v>
      </c>
      <c r="AE131">
        <v>364.49436680000002</v>
      </c>
      <c r="AF131">
        <v>371.76577429999998</v>
      </c>
    </row>
    <row r="132" spans="1:32" x14ac:dyDescent="0.25">
      <c r="A132" t="s">
        <v>289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-42.378891799999991</v>
      </c>
      <c r="M132">
        <v>-14.303483800000009</v>
      </c>
      <c r="N132">
        <v>-6.8889419000000203</v>
      </c>
      <c r="O132">
        <v>-4.5970742999999743</v>
      </c>
      <c r="P132">
        <v>-3.398672299999987</v>
      </c>
      <c r="Q132">
        <v>-2.5195419000000356</v>
      </c>
      <c r="R132">
        <v>-1.829610300000013</v>
      </c>
      <c r="S132">
        <v>-1.3070528000000081</v>
      </c>
      <c r="T132">
        <v>-0.93351289999998244</v>
      </c>
      <c r="U132">
        <v>-0.679906600000038</v>
      </c>
      <c r="V132">
        <v>-0.5113362999999822</v>
      </c>
      <c r="W132">
        <v>-0.39400759999995216</v>
      </c>
      <c r="X132">
        <v>-0.29989360000001852</v>
      </c>
      <c r="Y132">
        <v>-0.20870669999999336</v>
      </c>
      <c r="Z132">
        <v>-0.10788639999998395</v>
      </c>
      <c r="AA132">
        <v>8.5341999999855034E-3</v>
      </c>
      <c r="AB132">
        <v>0.14151590000000169</v>
      </c>
      <c r="AC132">
        <v>0.28862929999996823</v>
      </c>
      <c r="AD132">
        <v>0.44547729999999319</v>
      </c>
      <c r="AE132">
        <v>0.60682739999998603</v>
      </c>
      <c r="AF132">
        <v>0.76743940000000066</v>
      </c>
    </row>
    <row r="133" spans="1:32" x14ac:dyDescent="0.25">
      <c r="A133" t="s">
        <v>290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-16.922007199663014</v>
      </c>
      <c r="M133">
        <v>-5.5997098406260326</v>
      </c>
      <c r="N133">
        <v>-2.6442202879387922</v>
      </c>
      <c r="O133">
        <v>-1.7300077549533555</v>
      </c>
      <c r="P133">
        <v>-1.2539991283131435</v>
      </c>
      <c r="Q133">
        <v>-0.9114460000844482</v>
      </c>
      <c r="R133">
        <v>-0.64891732704592808</v>
      </c>
      <c r="S133">
        <v>-0.45451196626669077</v>
      </c>
      <c r="T133">
        <v>-0.31826869942349623</v>
      </c>
      <c r="U133">
        <v>-0.22727113372521535</v>
      </c>
      <c r="V133">
        <v>-0.16758033788051296</v>
      </c>
      <c r="W133">
        <v>-0.1266025496287293</v>
      </c>
      <c r="X133">
        <v>-9.4477080939592284E-2</v>
      </c>
      <c r="Y133">
        <v>-6.4463974123440959E-2</v>
      </c>
      <c r="Z133">
        <v>-3.2671479525447911E-2</v>
      </c>
      <c r="AA133">
        <v>2.5338816852960022E-3</v>
      </c>
      <c r="AB133">
        <v>4.1195537110660929E-2</v>
      </c>
      <c r="AC133">
        <v>8.237715022310077E-2</v>
      </c>
      <c r="AD133">
        <v>0.12465604455518253</v>
      </c>
      <c r="AE133">
        <v>0.16648471287155076</v>
      </c>
      <c r="AF133">
        <v>0.20643089091378908</v>
      </c>
    </row>
    <row r="134" spans="1:32" x14ac:dyDescent="0.25">
      <c r="A134" t="s">
        <v>291</v>
      </c>
      <c r="B134">
        <v>10.970812280000001</v>
      </c>
      <c r="C134">
        <v>11.189672310000001</v>
      </c>
      <c r="D134">
        <v>11.41289845</v>
      </c>
      <c r="E134">
        <v>11.640577779999999</v>
      </c>
      <c r="F134">
        <v>11.87279916</v>
      </c>
      <c r="G134">
        <v>12.10965319</v>
      </c>
      <c r="H134">
        <v>12.351232299999999</v>
      </c>
      <c r="I134">
        <v>12.59763074</v>
      </c>
      <c r="J134">
        <v>12.84894465</v>
      </c>
      <c r="K134">
        <v>13.105272100000001</v>
      </c>
      <c r="L134">
        <v>11.62826647</v>
      </c>
      <c r="M134">
        <v>12.95872984</v>
      </c>
      <c r="N134">
        <v>13.5684345</v>
      </c>
      <c r="O134">
        <v>13.99030325</v>
      </c>
      <c r="P134">
        <v>14.366590349999999</v>
      </c>
      <c r="Q134">
        <v>14.72649238</v>
      </c>
      <c r="R134">
        <v>15.07522543</v>
      </c>
      <c r="S134">
        <v>15.4143705</v>
      </c>
      <c r="T134">
        <v>15.745776729999999</v>
      </c>
      <c r="U134">
        <v>16.07190147</v>
      </c>
      <c r="V134">
        <v>16.395473859999999</v>
      </c>
      <c r="W134">
        <v>16.71913808</v>
      </c>
      <c r="X134">
        <v>17.04521776</v>
      </c>
      <c r="Y134">
        <v>17.37560693</v>
      </c>
      <c r="Z134">
        <v>17.711754769999999</v>
      </c>
      <c r="AA134">
        <v>18.05470768</v>
      </c>
      <c r="AB134">
        <v>18.405179059999998</v>
      </c>
      <c r="AC134">
        <v>18.763626819999999</v>
      </c>
      <c r="AD134">
        <v>19.130326759999999</v>
      </c>
      <c r="AE134">
        <v>19.50543532</v>
      </c>
      <c r="AF134">
        <v>19.889039579999999</v>
      </c>
    </row>
    <row r="135" spans="1:32" x14ac:dyDescent="0.25">
      <c r="A135" t="s">
        <v>292</v>
      </c>
      <c r="B135">
        <v>10.970812280000001</v>
      </c>
      <c r="C135">
        <v>11.189672310000001</v>
      </c>
      <c r="D135">
        <v>11.41289845</v>
      </c>
      <c r="E135">
        <v>11.640577779999999</v>
      </c>
      <c r="F135">
        <v>11.87279916</v>
      </c>
      <c r="G135">
        <v>12.10965319</v>
      </c>
      <c r="H135">
        <v>12.351232299999999</v>
      </c>
      <c r="I135">
        <v>12.59763074</v>
      </c>
      <c r="J135">
        <v>12.84894465</v>
      </c>
      <c r="K135">
        <v>13.105272100000001</v>
      </c>
      <c r="L135">
        <v>13.3667131</v>
      </c>
      <c r="M135">
        <v>13.63336967</v>
      </c>
      <c r="N135">
        <v>13.90534585</v>
      </c>
      <c r="O135">
        <v>14.182747770000001</v>
      </c>
      <c r="P135">
        <v>14.46568366</v>
      </c>
      <c r="Q135">
        <v>14.75426392</v>
      </c>
      <c r="R135">
        <v>15.04860116</v>
      </c>
      <c r="S135">
        <v>15.348810220000001</v>
      </c>
      <c r="T135">
        <v>15.65500823</v>
      </c>
      <c r="U135">
        <v>15.96731469</v>
      </c>
      <c r="V135">
        <v>16.285851439999998</v>
      </c>
      <c r="W135">
        <v>16.610742779999999</v>
      </c>
      <c r="X135">
        <v>16.942115470000001</v>
      </c>
      <c r="Y135">
        <v>17.280098809999998</v>
      </c>
      <c r="Z135">
        <v>17.624824690000001</v>
      </c>
      <c r="AA135">
        <v>17.976427600000001</v>
      </c>
      <c r="AB135">
        <v>18.335044750000002</v>
      </c>
      <c r="AC135">
        <v>18.700816060000001</v>
      </c>
      <c r="AD135">
        <v>19.073884249999999</v>
      </c>
      <c r="AE135">
        <v>19.454394879999999</v>
      </c>
      <c r="AF135">
        <v>19.842496440000001</v>
      </c>
    </row>
    <row r="136" spans="1:32" x14ac:dyDescent="0.25">
      <c r="A136" t="s">
        <v>293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-1.7384466300000003</v>
      </c>
      <c r="M136">
        <v>-0.67463983000000027</v>
      </c>
      <c r="N136">
        <v>-0.33691134999999939</v>
      </c>
      <c r="O136">
        <v>-0.19244452000000045</v>
      </c>
      <c r="P136">
        <v>-9.9093310000000656E-2</v>
      </c>
      <c r="Q136">
        <v>-2.7771539999999817E-2</v>
      </c>
      <c r="R136">
        <v>2.6624269999999228E-2</v>
      </c>
      <c r="S136">
        <v>6.5560279999999693E-2</v>
      </c>
      <c r="T136">
        <v>9.0768499999999364E-2</v>
      </c>
      <c r="U136">
        <v>0.10458677999999999</v>
      </c>
      <c r="V136">
        <v>0.10962242000000089</v>
      </c>
      <c r="W136">
        <v>0.10839530000000153</v>
      </c>
      <c r="X136">
        <v>0.10310228999999893</v>
      </c>
      <c r="Y136">
        <v>9.5508120000001639E-2</v>
      </c>
      <c r="Z136">
        <v>8.6930079999998355E-2</v>
      </c>
      <c r="AA136">
        <v>7.8280079999998975E-2</v>
      </c>
      <c r="AB136">
        <v>7.0134309999996702E-2</v>
      </c>
      <c r="AC136">
        <v>6.2810759999997856E-2</v>
      </c>
      <c r="AD136">
        <v>5.6442510000000112E-2</v>
      </c>
      <c r="AE136">
        <v>5.1040440000001297E-2</v>
      </c>
      <c r="AF136">
        <v>4.6543139999997152E-2</v>
      </c>
    </row>
    <row r="137" spans="1:32" x14ac:dyDescent="0.25">
      <c r="A137" t="s">
        <v>294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-13.00578995744287</v>
      </c>
      <c r="M137">
        <v>-4.9484452217600561</v>
      </c>
      <c r="N137">
        <v>-2.4228908337436184</v>
      </c>
      <c r="O137">
        <v>-1.3568916483663873</v>
      </c>
      <c r="P137">
        <v>-0.68502334441343793</v>
      </c>
      <c r="Q137">
        <v>-0.18822721452308455</v>
      </c>
      <c r="R137">
        <v>0.17692189271896197</v>
      </c>
      <c r="S137">
        <v>0.42713590864895679</v>
      </c>
      <c r="T137">
        <v>0.57980486925619523</v>
      </c>
      <c r="U137">
        <v>0.6550054409931505</v>
      </c>
      <c r="V137">
        <v>0.67311445400242143</v>
      </c>
      <c r="W137">
        <v>0.65256142627476699</v>
      </c>
      <c r="X137">
        <v>0.60855617577726395</v>
      </c>
      <c r="Y137">
        <v>0.55270586731095417</v>
      </c>
      <c r="Z137">
        <v>0.49322521800356789</v>
      </c>
      <c r="AA137">
        <v>0.43545960155064733</v>
      </c>
      <c r="AB137">
        <v>0.38251507403599394</v>
      </c>
      <c r="AC137">
        <v>0.33587175981237838</v>
      </c>
      <c r="AD137">
        <v>0.29591513327968944</v>
      </c>
      <c r="AE137">
        <v>0.26235943248213989</v>
      </c>
      <c r="AF137">
        <v>0.23456292478487573</v>
      </c>
    </row>
    <row r="138" spans="1:32" x14ac:dyDescent="0.25">
      <c r="A138" t="s">
        <v>295</v>
      </c>
      <c r="B138">
        <v>0.76996033450000001</v>
      </c>
      <c r="C138">
        <v>0.78532050470000003</v>
      </c>
      <c r="D138">
        <v>0.80098709940000001</v>
      </c>
      <c r="E138">
        <v>0.81696623170000005</v>
      </c>
      <c r="F138">
        <v>0.83326413639999997</v>
      </c>
      <c r="G138">
        <v>0.84988717280000003</v>
      </c>
      <c r="H138">
        <v>0.86684182710000002</v>
      </c>
      <c r="I138">
        <v>0.88413471489999995</v>
      </c>
      <c r="J138">
        <v>0.90177258360000001</v>
      </c>
      <c r="K138">
        <v>0.91976231549999998</v>
      </c>
      <c r="L138">
        <v>0.92093134560000001</v>
      </c>
      <c r="M138">
        <v>0.90575079979999995</v>
      </c>
      <c r="N138">
        <v>0.93028742399999997</v>
      </c>
      <c r="O138">
        <v>0.95870200530000005</v>
      </c>
      <c r="P138">
        <v>0.98732302090000001</v>
      </c>
      <c r="Q138">
        <v>1.014997436</v>
      </c>
      <c r="R138">
        <v>1.041537766</v>
      </c>
      <c r="S138">
        <v>1.067101576</v>
      </c>
      <c r="T138">
        <v>1.091950998</v>
      </c>
      <c r="U138">
        <v>1.1163586599999999</v>
      </c>
      <c r="V138">
        <v>1.1405696759999999</v>
      </c>
      <c r="W138">
        <v>1.1647869369999999</v>
      </c>
      <c r="X138">
        <v>1.1891677279999999</v>
      </c>
      <c r="Y138">
        <v>1.213826584</v>
      </c>
      <c r="Z138">
        <v>1.238841503</v>
      </c>
      <c r="AA138">
        <v>1.264261606</v>
      </c>
      <c r="AB138">
        <v>1.2901149359999999</v>
      </c>
      <c r="AC138">
        <v>1.31641556</v>
      </c>
      <c r="AD138">
        <v>1.3431695189999999</v>
      </c>
      <c r="AE138">
        <v>1.370379448</v>
      </c>
      <c r="AF138">
        <v>1.3980478620000001</v>
      </c>
    </row>
    <row r="139" spans="1:32" x14ac:dyDescent="0.25">
      <c r="A139" t="s">
        <v>296</v>
      </c>
      <c r="B139">
        <v>0.76996033450000001</v>
      </c>
      <c r="C139">
        <v>0.78532050470000003</v>
      </c>
      <c r="D139">
        <v>0.80098709940000001</v>
      </c>
      <c r="E139">
        <v>0.81696623170000005</v>
      </c>
      <c r="F139">
        <v>0.83326413639999997</v>
      </c>
      <c r="G139">
        <v>0.84988717280000003</v>
      </c>
      <c r="H139">
        <v>0.86684182710000002</v>
      </c>
      <c r="I139">
        <v>0.88413471489999995</v>
      </c>
      <c r="J139">
        <v>0.90177258360000001</v>
      </c>
      <c r="K139">
        <v>0.91976231549999998</v>
      </c>
      <c r="L139">
        <v>0.9381109299</v>
      </c>
      <c r="M139">
        <v>0.95682558630000003</v>
      </c>
      <c r="N139">
        <v>0.97591358689999996</v>
      </c>
      <c r="O139">
        <v>0.9953823799</v>
      </c>
      <c r="P139">
        <v>1.0152395620000001</v>
      </c>
      <c r="Q139">
        <v>1.0354928800000001</v>
      </c>
      <c r="R139">
        <v>1.0561502380000001</v>
      </c>
      <c r="S139">
        <v>1.077219696</v>
      </c>
      <c r="T139">
        <v>1.0987094749999999</v>
      </c>
      <c r="U139">
        <v>1.12062796</v>
      </c>
      <c r="V139">
        <v>1.1429837030000001</v>
      </c>
      <c r="W139">
        <v>1.165785428</v>
      </c>
      <c r="X139">
        <v>1.1890420310000001</v>
      </c>
      <c r="Y139">
        <v>1.2127625870000001</v>
      </c>
      <c r="Z139">
        <v>1.236956352</v>
      </c>
      <c r="AA139">
        <v>1.2616327650000001</v>
      </c>
      <c r="AB139">
        <v>1.2868014560000001</v>
      </c>
      <c r="AC139">
        <v>1.3124722440000001</v>
      </c>
      <c r="AD139">
        <v>1.338655146</v>
      </c>
      <c r="AE139">
        <v>1.365360379</v>
      </c>
      <c r="AF139">
        <v>1.3925983630000001</v>
      </c>
    </row>
    <row r="140" spans="1:32" x14ac:dyDescent="0.25">
      <c r="A140" t="s">
        <v>297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-1.7179584299999995E-2</v>
      </c>
      <c r="M140">
        <v>-5.107478650000008E-2</v>
      </c>
      <c r="N140">
        <v>-4.5626162899999989E-2</v>
      </c>
      <c r="O140">
        <v>-3.6680374599999954E-2</v>
      </c>
      <c r="P140">
        <v>-2.7916541100000081E-2</v>
      </c>
      <c r="Q140">
        <v>-2.0495444000000029E-2</v>
      </c>
      <c r="R140">
        <v>-1.4612472000000043E-2</v>
      </c>
      <c r="S140">
        <v>-1.0118120000000008E-2</v>
      </c>
      <c r="T140">
        <v>-6.758476999999985E-3</v>
      </c>
      <c r="U140">
        <v>-4.2693000000000314E-3</v>
      </c>
      <c r="V140">
        <v>-2.4140270000001518E-3</v>
      </c>
      <c r="W140">
        <v>-9.9849100000004576E-4</v>
      </c>
      <c r="X140">
        <v>1.2569699999986916E-4</v>
      </c>
      <c r="Y140">
        <v>1.0639969999999277E-3</v>
      </c>
      <c r="Z140">
        <v>1.8851509999999738E-3</v>
      </c>
      <c r="AA140">
        <v>2.6288409999999374E-3</v>
      </c>
      <c r="AB140">
        <v>3.3134799999998688E-3</v>
      </c>
      <c r="AC140">
        <v>3.9433159999999745E-3</v>
      </c>
      <c r="AD140">
        <v>4.5143729999999049E-3</v>
      </c>
      <c r="AE140">
        <v>5.0190690000000426E-3</v>
      </c>
      <c r="AF140">
        <v>5.4494990000000243E-3</v>
      </c>
    </row>
    <row r="141" spans="1:32" x14ac:dyDescent="0.25">
      <c r="A141" t="s">
        <v>298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-1.8312956125381974</v>
      </c>
      <c r="M141">
        <v>-5.3379411285920835</v>
      </c>
      <c r="N141">
        <v>-4.6752257077321779</v>
      </c>
      <c r="O141">
        <v>-3.6850536377472376</v>
      </c>
      <c r="P141">
        <v>-2.7497491375341077</v>
      </c>
      <c r="Q141">
        <v>-1.9792935708065951</v>
      </c>
      <c r="R141">
        <v>-1.3835599779507879</v>
      </c>
      <c r="S141">
        <v>-0.93928100623960065</v>
      </c>
      <c r="T141">
        <v>-0.61512867175373964</v>
      </c>
      <c r="U141">
        <v>-0.38097389610018961</v>
      </c>
      <c r="V141">
        <v>-0.21120397374555511</v>
      </c>
      <c r="W141">
        <v>-8.5649638091034319E-2</v>
      </c>
      <c r="X141">
        <v>1.0571283160953904E-2</v>
      </c>
      <c r="Y141">
        <v>8.7733329788153291E-2</v>
      </c>
      <c r="Z141">
        <v>0.15240238646674342</v>
      </c>
      <c r="AA141">
        <v>0.20836816171303507</v>
      </c>
      <c r="AB141">
        <v>0.25749737727991384</v>
      </c>
      <c r="AC141">
        <v>0.30044947754339635</v>
      </c>
      <c r="AD141">
        <v>0.33723196100872155</v>
      </c>
      <c r="AE141">
        <v>0.36760031103846291</v>
      </c>
      <c r="AF141">
        <v>0.39131878542930654</v>
      </c>
    </row>
    <row r="142" spans="1:32" x14ac:dyDescent="0.25">
      <c r="A142" t="s">
        <v>299</v>
      </c>
      <c r="B142">
        <v>84.779667259999997</v>
      </c>
      <c r="C142">
        <v>86.47096234</v>
      </c>
      <c r="D142">
        <v>88.195997579999997</v>
      </c>
      <c r="E142">
        <v>89.955446050000006</v>
      </c>
      <c r="F142">
        <v>91.749994270000002</v>
      </c>
      <c r="G142">
        <v>93.580342470000005</v>
      </c>
      <c r="H142">
        <v>95.447204830000004</v>
      </c>
      <c r="I142">
        <v>97.35130977</v>
      </c>
      <c r="J142">
        <v>99.29340028</v>
      </c>
      <c r="K142">
        <v>101.2742341</v>
      </c>
      <c r="L142">
        <v>28.353474840000001</v>
      </c>
      <c r="M142">
        <v>98.712929709999997</v>
      </c>
      <c r="N142">
        <v>100.8927403</v>
      </c>
      <c r="O142">
        <v>103.7779092</v>
      </c>
      <c r="P142">
        <v>106.91540759999999</v>
      </c>
      <c r="Q142">
        <v>110.0903201</v>
      </c>
      <c r="R142">
        <v>113.2072895</v>
      </c>
      <c r="S142">
        <v>116.2343973</v>
      </c>
      <c r="T142">
        <v>119.173404</v>
      </c>
      <c r="U142">
        <v>122.042411</v>
      </c>
      <c r="V142">
        <v>124.86544809999999</v>
      </c>
      <c r="W142">
        <v>127.6664605</v>
      </c>
      <c r="X142">
        <v>130.46621709999999</v>
      </c>
      <c r="Y142">
        <v>133.28110770000001</v>
      </c>
      <c r="Z142">
        <v>136.12308200000001</v>
      </c>
      <c r="AA142">
        <v>139.00020280000001</v>
      </c>
      <c r="AB142">
        <v>141.91746670000001</v>
      </c>
      <c r="AC142">
        <v>144.8776733</v>
      </c>
      <c r="AD142">
        <v>147.88221970000001</v>
      </c>
      <c r="AE142">
        <v>150.93175690000001</v>
      </c>
      <c r="AF142">
        <v>154.0266872</v>
      </c>
    </row>
    <row r="143" spans="1:32" x14ac:dyDescent="0.25">
      <c r="A143" t="s">
        <v>300</v>
      </c>
      <c r="B143">
        <v>84.779667259999997</v>
      </c>
      <c r="C143">
        <v>86.47096234</v>
      </c>
      <c r="D143">
        <v>88.195997579999997</v>
      </c>
      <c r="E143">
        <v>89.955446050000006</v>
      </c>
      <c r="F143">
        <v>91.749994270000002</v>
      </c>
      <c r="G143">
        <v>93.580342470000005</v>
      </c>
      <c r="H143">
        <v>95.447204830000004</v>
      </c>
      <c r="I143">
        <v>97.35130977</v>
      </c>
      <c r="J143">
        <v>99.29340028</v>
      </c>
      <c r="K143">
        <v>101.2742341</v>
      </c>
      <c r="L143">
        <v>103.2945842</v>
      </c>
      <c r="M143">
        <v>105.3552389</v>
      </c>
      <c r="N143">
        <v>107.4570021</v>
      </c>
      <c r="O143">
        <v>109.6006941</v>
      </c>
      <c r="P143">
        <v>111.7871512</v>
      </c>
      <c r="Q143">
        <v>114.01722669999999</v>
      </c>
      <c r="R143">
        <v>116.2917905</v>
      </c>
      <c r="S143">
        <v>118.6117303</v>
      </c>
      <c r="T143">
        <v>120.9779513</v>
      </c>
      <c r="U143">
        <v>123.3913768</v>
      </c>
      <c r="V143">
        <v>125.85294829999999</v>
      </c>
      <c r="W143">
        <v>128.3636266</v>
      </c>
      <c r="X143">
        <v>130.92439100000001</v>
      </c>
      <c r="Y143">
        <v>133.53624099999999</v>
      </c>
      <c r="Z143">
        <v>136.20019550000001</v>
      </c>
      <c r="AA143">
        <v>138.91729409999999</v>
      </c>
      <c r="AB143">
        <v>141.6885968</v>
      </c>
      <c r="AC143">
        <v>144.5151851</v>
      </c>
      <c r="AD143">
        <v>147.39816189999999</v>
      </c>
      <c r="AE143">
        <v>150.338652</v>
      </c>
      <c r="AF143">
        <v>153.33780290000001</v>
      </c>
    </row>
    <row r="144" spans="1:32" x14ac:dyDescent="0.25">
      <c r="A144" t="s">
        <v>301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-74.941109359999999</v>
      </c>
      <c r="M144">
        <v>-6.642309190000006</v>
      </c>
      <c r="N144">
        <v>-6.564261799999997</v>
      </c>
      <c r="O144">
        <v>-5.822784900000002</v>
      </c>
      <c r="P144">
        <v>-4.8717436000000021</v>
      </c>
      <c r="Q144">
        <v>-3.9269065999999953</v>
      </c>
      <c r="R144">
        <v>-3.084501000000003</v>
      </c>
      <c r="S144">
        <v>-2.3773330000000072</v>
      </c>
      <c r="T144">
        <v>-1.8045472999999959</v>
      </c>
      <c r="U144">
        <v>-1.348965800000002</v>
      </c>
      <c r="V144">
        <v>-0.9875001999999995</v>
      </c>
      <c r="W144">
        <v>-0.69716610000000401</v>
      </c>
      <c r="X144">
        <v>-0.45817390000001978</v>
      </c>
      <c r="Y144">
        <v>-0.25513329999998291</v>
      </c>
      <c r="Z144">
        <v>-7.7113499999995838E-2</v>
      </c>
      <c r="AA144">
        <v>8.2908700000018598E-2</v>
      </c>
      <c r="AB144">
        <v>0.22886990000000651</v>
      </c>
      <c r="AC144">
        <v>0.36248820000000137</v>
      </c>
      <c r="AD144">
        <v>0.48405780000001641</v>
      </c>
      <c r="AE144">
        <v>0.59310490000001437</v>
      </c>
      <c r="AF144">
        <v>0.6888842999999838</v>
      </c>
    </row>
    <row r="145" spans="1:32" x14ac:dyDescent="0.25">
      <c r="A145" t="s">
        <v>302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-72.550860183432548</v>
      </c>
      <c r="M145">
        <v>-6.3046785896472501</v>
      </c>
      <c r="N145">
        <v>-6.1087334205464412</v>
      </c>
      <c r="O145">
        <v>-5.3127262996047087</v>
      </c>
      <c r="P145">
        <v>-4.3580532715105091</v>
      </c>
      <c r="Q145">
        <v>-3.444134464287929</v>
      </c>
      <c r="R145">
        <v>-2.6523806940611183</v>
      </c>
      <c r="S145">
        <v>-2.0042983893642785</v>
      </c>
      <c r="T145">
        <v>-1.491633211348653</v>
      </c>
      <c r="U145">
        <v>-1.0932415497612036</v>
      </c>
      <c r="V145">
        <v>-0.78464605981741764</v>
      </c>
      <c r="W145">
        <v>-0.54311810788306714</v>
      </c>
      <c r="X145">
        <v>-0.34995305038312274</v>
      </c>
      <c r="Y145">
        <v>-0.19105921964658323</v>
      </c>
      <c r="Z145">
        <v>-5.6617760141175477E-2</v>
      </c>
      <c r="AA145">
        <v>5.9682057973531322E-2</v>
      </c>
      <c r="AB145">
        <v>0.16153021849956151</v>
      </c>
      <c r="AC145">
        <v>0.25083052673611217</v>
      </c>
      <c r="AD145">
        <v>0.32840151719695232</v>
      </c>
      <c r="AE145">
        <v>0.39451258349716412</v>
      </c>
      <c r="AF145">
        <v>0.44925927395036425</v>
      </c>
    </row>
    <row r="146" spans="1:32" x14ac:dyDescent="0.25">
      <c r="A146" t="s">
        <v>303</v>
      </c>
      <c r="B146">
        <v>0.62864991839999995</v>
      </c>
      <c r="C146">
        <v>0.64119104469999999</v>
      </c>
      <c r="D146">
        <v>0.65398235760000001</v>
      </c>
      <c r="E146">
        <v>0.66702884829999998</v>
      </c>
      <c r="F146">
        <v>0.68033560719999997</v>
      </c>
      <c r="G146">
        <v>0.69390782650000005</v>
      </c>
      <c r="H146">
        <v>0.70775080209999996</v>
      </c>
      <c r="I146">
        <v>0.7218699354</v>
      </c>
      <c r="J146">
        <v>0.73627073539999999</v>
      </c>
      <c r="K146">
        <v>0.75095882120000002</v>
      </c>
      <c r="L146">
        <v>0.39923586119999999</v>
      </c>
      <c r="M146">
        <v>0.73258741979999997</v>
      </c>
      <c r="N146">
        <v>0.74979518960000002</v>
      </c>
      <c r="O146">
        <v>0.77184077520000005</v>
      </c>
      <c r="P146">
        <v>0.79542853079999998</v>
      </c>
      <c r="Q146">
        <v>0.81908989219999995</v>
      </c>
      <c r="R146">
        <v>0.84220050859999995</v>
      </c>
      <c r="S146">
        <v>0.86456446480000004</v>
      </c>
      <c r="T146">
        <v>0.88621366000000001</v>
      </c>
      <c r="U146">
        <v>0.90729387139999995</v>
      </c>
      <c r="V146">
        <v>0.92799410579999997</v>
      </c>
      <c r="W146">
        <v>0.94850352760000001</v>
      </c>
      <c r="X146">
        <v>0.96898791289999997</v>
      </c>
      <c r="Y146">
        <v>0.9895796818</v>
      </c>
      <c r="Z146">
        <v>1.0103766620000001</v>
      </c>
      <c r="AA146">
        <v>1.031445843</v>
      </c>
      <c r="AB146">
        <v>1.052829451</v>
      </c>
      <c r="AC146">
        <v>1.074551612</v>
      </c>
      <c r="AD146">
        <v>1.0966245509999999</v>
      </c>
      <c r="AE146">
        <v>1.119053791</v>
      </c>
      <c r="AF146">
        <v>1.1418421480000001</v>
      </c>
    </row>
    <row r="147" spans="1:32" x14ac:dyDescent="0.25">
      <c r="A147" t="s">
        <v>304</v>
      </c>
      <c r="B147">
        <v>0.62864991839999995</v>
      </c>
      <c r="C147">
        <v>0.64119104469999999</v>
      </c>
      <c r="D147">
        <v>0.65398235760000001</v>
      </c>
      <c r="E147">
        <v>0.66702884829999998</v>
      </c>
      <c r="F147">
        <v>0.68033560719999997</v>
      </c>
      <c r="G147">
        <v>0.69390782650000005</v>
      </c>
      <c r="H147">
        <v>0.70775080209999996</v>
      </c>
      <c r="I147">
        <v>0.7218699354</v>
      </c>
      <c r="J147">
        <v>0.73627073539999999</v>
      </c>
      <c r="K147">
        <v>0.75095882120000002</v>
      </c>
      <c r="L147">
        <v>0.7659399241</v>
      </c>
      <c r="M147">
        <v>0.78121988949999999</v>
      </c>
      <c r="N147">
        <v>0.79680467939999999</v>
      </c>
      <c r="O147">
        <v>0.81270037500000003</v>
      </c>
      <c r="P147">
        <v>0.82891317860000002</v>
      </c>
      <c r="Q147">
        <v>0.84544941630000003</v>
      </c>
      <c r="R147">
        <v>0.86231554030000002</v>
      </c>
      <c r="S147">
        <v>0.87951813170000004</v>
      </c>
      <c r="T147">
        <v>0.89706390270000003</v>
      </c>
      <c r="U147">
        <v>0.91495969960000001</v>
      </c>
      <c r="V147">
        <v>0.93321250509999998</v>
      </c>
      <c r="W147">
        <v>0.95182944120000001</v>
      </c>
      <c r="X147">
        <v>0.97081777229999999</v>
      </c>
      <c r="Y147">
        <v>0.99018490719999996</v>
      </c>
      <c r="Z147">
        <v>1.009938403</v>
      </c>
      <c r="AA147">
        <v>1.030085967</v>
      </c>
      <c r="AB147">
        <v>1.0506354609999999</v>
      </c>
      <c r="AC147">
        <v>1.071594903</v>
      </c>
      <c r="AD147">
        <v>1.0929724709999999</v>
      </c>
      <c r="AE147">
        <v>1.114776507</v>
      </c>
      <c r="AF147">
        <v>1.137015517</v>
      </c>
    </row>
    <row r="148" spans="1:32" x14ac:dyDescent="0.25">
      <c r="A148" t="s">
        <v>305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-0.36670406290000002</v>
      </c>
      <c r="M148">
        <v>-4.8632469700000014E-2</v>
      </c>
      <c r="N148">
        <v>-4.7009489799999971E-2</v>
      </c>
      <c r="O148">
        <v>-4.0859599799999979E-2</v>
      </c>
      <c r="P148">
        <v>-3.3484647800000045E-2</v>
      </c>
      <c r="Q148">
        <v>-2.6359524100000087E-2</v>
      </c>
      <c r="R148">
        <v>-2.0115031700000063E-2</v>
      </c>
      <c r="S148">
        <v>-1.4953666899999996E-2</v>
      </c>
      <c r="T148">
        <v>-1.0850242700000012E-2</v>
      </c>
      <c r="U148">
        <v>-7.6658282000000577E-3</v>
      </c>
      <c r="V148">
        <v>-5.2183993000000095E-3</v>
      </c>
      <c r="W148">
        <v>-3.3259136000000078E-3</v>
      </c>
      <c r="X148">
        <v>-1.8298594000000223E-3</v>
      </c>
      <c r="Y148">
        <v>-6.0522539999996461E-4</v>
      </c>
      <c r="Z148">
        <v>4.3825900000005191E-4</v>
      </c>
      <c r="AA148">
        <v>1.3598759999999821E-3</v>
      </c>
      <c r="AB148">
        <v>2.19399000000009E-3</v>
      </c>
      <c r="AC148">
        <v>2.9567090000000018E-3</v>
      </c>
      <c r="AD148">
        <v>3.6520799999999465E-3</v>
      </c>
      <c r="AE148">
        <v>4.2772840000000478E-3</v>
      </c>
      <c r="AF148">
        <v>4.8266310000000257E-3</v>
      </c>
    </row>
    <row r="149" spans="1:32" x14ac:dyDescent="0.25">
      <c r="A149" t="s">
        <v>306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-47.876347917349669</v>
      </c>
      <c r="M149">
        <v>-6.2251960496200409</v>
      </c>
      <c r="N149">
        <v>-5.8997507187581348</v>
      </c>
      <c r="O149">
        <v>-5.0276339296631889</v>
      </c>
      <c r="P149">
        <v>-4.0395844419501508</v>
      </c>
      <c r="Q149">
        <v>-3.1178120880796301</v>
      </c>
      <c r="R149">
        <v>-2.3326764693353486</v>
      </c>
      <c r="S149">
        <v>-1.7002113272066799</v>
      </c>
      <c r="T149">
        <v>-1.2095284034217335</v>
      </c>
      <c r="U149">
        <v>-0.83783233330947393</v>
      </c>
      <c r="V149">
        <v>-0.55918660235279027</v>
      </c>
      <c r="W149">
        <v>-0.34942327438484133</v>
      </c>
      <c r="X149">
        <v>-0.18848639283404189</v>
      </c>
      <c r="Y149">
        <v>-6.1122462643004027E-2</v>
      </c>
      <c r="Z149">
        <v>4.3394626711701356E-2</v>
      </c>
      <c r="AA149">
        <v>0.13201577766954742</v>
      </c>
      <c r="AB149">
        <v>0.20882504745383113</v>
      </c>
      <c r="AC149">
        <v>0.27591667258983765</v>
      </c>
      <c r="AD149">
        <v>0.33414199322499005</v>
      </c>
      <c r="AE149">
        <v>0.38368982241210325</v>
      </c>
      <c r="AF149">
        <v>0.42450001146290273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D842-9D10-4AD9-9E35-FF35C56D815F}">
  <dimension ref="A1:AF9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34.140625" bestFit="1" customWidth="1"/>
  </cols>
  <sheetData>
    <row r="1" spans="1:32" s="22" customFormat="1" x14ac:dyDescent="0.25">
      <c r="A1" s="22" t="s">
        <v>46</v>
      </c>
      <c r="B1" s="22">
        <v>40179</v>
      </c>
      <c r="C1" s="22">
        <v>40544</v>
      </c>
      <c r="D1" s="22">
        <v>40909</v>
      </c>
      <c r="E1" s="22">
        <v>41275</v>
      </c>
      <c r="F1" s="22">
        <v>41640</v>
      </c>
      <c r="G1" s="22">
        <v>42005</v>
      </c>
      <c r="H1" s="22">
        <v>42370</v>
      </c>
      <c r="I1" s="22">
        <v>42736</v>
      </c>
      <c r="J1" s="22">
        <v>43101</v>
      </c>
      <c r="K1" s="22">
        <v>43466</v>
      </c>
      <c r="L1" s="22">
        <v>43831</v>
      </c>
      <c r="M1" s="22">
        <v>44197</v>
      </c>
      <c r="N1" s="22">
        <v>44562</v>
      </c>
      <c r="O1" s="22">
        <v>44927</v>
      </c>
      <c r="P1" s="22">
        <v>45292</v>
      </c>
      <c r="Q1" s="22">
        <v>45658</v>
      </c>
      <c r="R1" s="22">
        <v>46023</v>
      </c>
      <c r="S1" s="22">
        <v>46388</v>
      </c>
      <c r="T1" s="22">
        <v>46753</v>
      </c>
      <c r="U1" s="22">
        <v>47119</v>
      </c>
      <c r="V1" s="22">
        <v>47484</v>
      </c>
      <c r="W1" s="22">
        <v>47849</v>
      </c>
      <c r="X1" s="22">
        <v>48214</v>
      </c>
      <c r="Y1" s="22">
        <v>48580</v>
      </c>
      <c r="Z1" s="22">
        <v>48945</v>
      </c>
      <c r="AA1" s="22">
        <v>49310</v>
      </c>
      <c r="AB1" s="22">
        <v>49675</v>
      </c>
      <c r="AC1" s="22">
        <v>50041</v>
      </c>
      <c r="AD1" s="22">
        <v>50406</v>
      </c>
      <c r="AE1" s="22">
        <v>50771</v>
      </c>
      <c r="AF1" s="22">
        <v>51136</v>
      </c>
    </row>
    <row r="2" spans="1:32" x14ac:dyDescent="0.25">
      <c r="A2" t="s">
        <v>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-15.17692903796214</v>
      </c>
      <c r="M2">
        <v>-3.9295204417550855</v>
      </c>
      <c r="N2">
        <v>-2.4103309222785141</v>
      </c>
      <c r="O2">
        <v>-1.591964916853339</v>
      </c>
      <c r="P2">
        <v>-0.99740334866338376</v>
      </c>
      <c r="Q2">
        <v>-0.5373506711771614</v>
      </c>
      <c r="R2">
        <v>-0.19219423282452741</v>
      </c>
      <c r="S2">
        <v>5.1134222285953435E-2</v>
      </c>
      <c r="T2">
        <v>0.20885805470636232</v>
      </c>
      <c r="U2">
        <v>0.29943348884604593</v>
      </c>
      <c r="V2">
        <v>0.34108594628838862</v>
      </c>
      <c r="W2">
        <v>0.34990703724653294</v>
      </c>
      <c r="X2">
        <v>0.33888156308905515</v>
      </c>
      <c r="Y2">
        <v>0.31768667668428119</v>
      </c>
      <c r="Z2">
        <v>0.29298266229249581</v>
      </c>
      <c r="AA2">
        <v>0.2689438884439399</v>
      </c>
      <c r="AB2">
        <v>0.24785538218274894</v>
      </c>
      <c r="AC2">
        <v>0.23067183001592717</v>
      </c>
      <c r="AD2">
        <v>0.21748830194903146</v>
      </c>
      <c r="AE2">
        <v>0.20790669056867106</v>
      </c>
      <c r="AF2">
        <v>0.20130040411929784</v>
      </c>
    </row>
    <row r="3" spans="1:32" x14ac:dyDescent="0.25">
      <c r="A3" t="s">
        <v>73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-9.5285111219812748</v>
      </c>
      <c r="M3">
        <v>-7.3169123030934591</v>
      </c>
      <c r="N3">
        <v>-5.043139363346727</v>
      </c>
      <c r="O3">
        <v>-3.2560435374334507</v>
      </c>
      <c r="P3">
        <v>-1.9335423618513703</v>
      </c>
      <c r="Q3">
        <v>-0.97464017649934176</v>
      </c>
      <c r="R3">
        <v>-0.29580362792368531</v>
      </c>
      <c r="S3">
        <v>0.16440347396158295</v>
      </c>
      <c r="T3">
        <v>0.45401009222119093</v>
      </c>
      <c r="U3">
        <v>0.6134409663093976</v>
      </c>
      <c r="V3">
        <v>0.67762194455867064</v>
      </c>
      <c r="W3">
        <v>0.6762031080553621</v>
      </c>
      <c r="X3">
        <v>0.63333337395827805</v>
      </c>
      <c r="Y3">
        <v>0.5676681353548485</v>
      </c>
      <c r="Z3">
        <v>0.4927702264588385</v>
      </c>
      <c r="AA3">
        <v>0.41781736622821253</v>
      </c>
      <c r="AB3">
        <v>0.34845982776219309</v>
      </c>
      <c r="AC3">
        <v>0.28768988154173059</v>
      </c>
      <c r="AD3">
        <v>0.23662855150248241</v>
      </c>
      <c r="AE3">
        <v>0.1951811970919648</v>
      </c>
      <c r="AF3">
        <v>0.16254637045727272</v>
      </c>
    </row>
    <row r="4" spans="1:32" x14ac:dyDescent="0.25">
      <c r="A4" t="s">
        <v>62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-2463.22091</v>
      </c>
      <c r="M4">
        <v>-1896.9845700000005</v>
      </c>
      <c r="N4">
        <v>-1311.2773200000011</v>
      </c>
      <c r="O4">
        <v>-849.06593000000066</v>
      </c>
      <c r="P4">
        <v>-505.66457999999693</v>
      </c>
      <c r="Q4">
        <v>-255.62939000000188</v>
      </c>
      <c r="R4">
        <v>-77.808600000000297</v>
      </c>
      <c r="S4">
        <v>43.370330000001559</v>
      </c>
      <c r="T4">
        <v>120.11710999999923</v>
      </c>
      <c r="U4">
        <v>162.76828000000023</v>
      </c>
      <c r="V4">
        <v>180.31925000000047</v>
      </c>
      <c r="W4">
        <v>180.46352000000115</v>
      </c>
      <c r="X4">
        <v>169.51270999999906</v>
      </c>
      <c r="Y4">
        <v>152.37791999999899</v>
      </c>
      <c r="Z4">
        <v>132.6568299999999</v>
      </c>
      <c r="AA4">
        <v>112.8052400000015</v>
      </c>
      <c r="AB4">
        <v>94.352439999998751</v>
      </c>
      <c r="AC4">
        <v>78.123669999997219</v>
      </c>
      <c r="AD4">
        <v>64.444049999998242</v>
      </c>
      <c r="AE4">
        <v>53.310320000000502</v>
      </c>
      <c r="AF4">
        <v>44.525439999997616</v>
      </c>
    </row>
    <row r="5" spans="1:32" x14ac:dyDescent="0.25">
      <c r="A5" t="s">
        <v>74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-15.646518639175966</v>
      </c>
      <c r="M5">
        <v>-5.4343216968680714</v>
      </c>
      <c r="N5">
        <v>-2.6125828144836882</v>
      </c>
      <c r="O5">
        <v>-1.6727716748155541</v>
      </c>
      <c r="P5">
        <v>-1.1650956560940617</v>
      </c>
      <c r="Q5">
        <v>-0.80300624505597051</v>
      </c>
      <c r="R5">
        <v>-0.53185750326690817</v>
      </c>
      <c r="S5">
        <v>-0.33636938719553422</v>
      </c>
      <c r="T5">
        <v>-0.20381924122209183</v>
      </c>
      <c r="U5">
        <v>-0.11944844623841266</v>
      </c>
      <c r="V5">
        <v>-6.8179537814561098E-2</v>
      </c>
      <c r="W5">
        <v>-3.6716939828684847E-2</v>
      </c>
      <c r="X5">
        <v>-1.4740142782987409E-2</v>
      </c>
      <c r="Y5">
        <v>4.8226833678777226E-3</v>
      </c>
      <c r="Z5">
        <v>2.6124715317843439E-2</v>
      </c>
      <c r="AA5">
        <v>5.1015729909842378E-2</v>
      </c>
      <c r="AB5">
        <v>7.9719298469349553E-2</v>
      </c>
      <c r="AC5">
        <v>0.11144673758138879</v>
      </c>
      <c r="AD5">
        <v>0.14489159961958986</v>
      </c>
      <c r="AE5">
        <v>0.17859295130795427</v>
      </c>
      <c r="AF5">
        <v>0.21117716707566014</v>
      </c>
    </row>
    <row r="6" spans="1:32" x14ac:dyDescent="0.25">
      <c r="A6" t="s">
        <v>75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-5.9858317622177193</v>
      </c>
      <c r="M6">
        <v>-4.8145811622119394</v>
      </c>
      <c r="N6">
        <v>-3.3136813839827362</v>
      </c>
      <c r="O6">
        <v>-2.3485806789887986</v>
      </c>
      <c r="P6">
        <v>-1.5306612886427762</v>
      </c>
      <c r="Q6">
        <v>-0.83260890480483241</v>
      </c>
      <c r="R6">
        <v>-0.2764120352262589</v>
      </c>
      <c r="S6">
        <v>0.13269193919964728</v>
      </c>
      <c r="T6">
        <v>0.40802955604057889</v>
      </c>
      <c r="U6">
        <v>0.57317820572357903</v>
      </c>
      <c r="V6">
        <v>0.65462693412678963</v>
      </c>
      <c r="W6">
        <v>0.67711704520614369</v>
      </c>
      <c r="X6">
        <v>0.66133809554045353</v>
      </c>
      <c r="Y6">
        <v>0.62323915340871672</v>
      </c>
      <c r="Z6">
        <v>0.57427597897055094</v>
      </c>
      <c r="AA6">
        <v>0.52210190999915085</v>
      </c>
      <c r="AB6">
        <v>0.47139641586009251</v>
      </c>
      <c r="AC6">
        <v>0.42466435584553874</v>
      </c>
      <c r="AD6">
        <v>0.38292600826494994</v>
      </c>
      <c r="AE6">
        <v>0.34626973851181742</v>
      </c>
      <c r="AF6">
        <v>0.31426643882848104</v>
      </c>
    </row>
    <row r="7" spans="1:32" x14ac:dyDescent="0.25">
      <c r="A7" t="s">
        <v>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-8.4351784683384672</v>
      </c>
      <c r="M7">
        <v>-4.7625356615901175</v>
      </c>
      <c r="N7">
        <v>-2.9170951089966923</v>
      </c>
      <c r="O7">
        <v>-1.944351298777991</v>
      </c>
      <c r="P7">
        <v>-1.283730099642244</v>
      </c>
      <c r="Q7">
        <v>-0.80452473592735885</v>
      </c>
      <c r="R7">
        <v>-0.46302241200382177</v>
      </c>
      <c r="S7">
        <v>-0.23012576092505954</v>
      </c>
      <c r="T7">
        <v>-7.9612314222377023E-2</v>
      </c>
      <c r="U7">
        <v>1.2245562133017529E-2</v>
      </c>
      <c r="V7">
        <v>6.5559372450496589E-2</v>
      </c>
      <c r="W7">
        <v>9.6103707496264512E-2</v>
      </c>
      <c r="X7">
        <v>0.11525805351755292</v>
      </c>
      <c r="Y7">
        <v>0.13046691348679307</v>
      </c>
      <c r="Z7">
        <v>0.14598397053890988</v>
      </c>
      <c r="AA7">
        <v>0.16369682418719833</v>
      </c>
      <c r="AB7">
        <v>0.18389728163556995</v>
      </c>
      <c r="AC7">
        <v>0.20592628266449253</v>
      </c>
      <c r="AD7">
        <v>0.22866870703805997</v>
      </c>
      <c r="AE7">
        <v>0.25090305884687414</v>
      </c>
      <c r="AF7">
        <v>0.27152383029216409</v>
      </c>
    </row>
    <row r="8" spans="1:32" x14ac:dyDescent="0.25">
      <c r="A8" t="s">
        <v>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-7.4731802886594423</v>
      </c>
      <c r="M8">
        <v>-5.0929646826351593</v>
      </c>
      <c r="N8">
        <v>-3.3736875974757163</v>
      </c>
      <c r="O8">
        <v>-2.4494313693652847</v>
      </c>
      <c r="P8">
        <v>-1.6370873988632129</v>
      </c>
      <c r="Q8">
        <v>-0.92008260192580904</v>
      </c>
      <c r="R8">
        <v>-0.33747590500123881</v>
      </c>
      <c r="S8">
        <v>9.6798326437452786E-2</v>
      </c>
      <c r="T8">
        <v>0.39250060871856007</v>
      </c>
      <c r="U8">
        <v>0.57247294230147183</v>
      </c>
      <c r="V8">
        <v>0.66383796575884002</v>
      </c>
      <c r="W8">
        <v>0.69244330765707574</v>
      </c>
      <c r="X8">
        <v>0.68008049117269653</v>
      </c>
      <c r="Y8">
        <v>0.64359840182572903</v>
      </c>
      <c r="Z8">
        <v>0.59510658811481321</v>
      </c>
      <c r="AA8">
        <v>0.54269389691166126</v>
      </c>
      <c r="AB8">
        <v>0.4913074243785065</v>
      </c>
      <c r="AC8">
        <v>0.44360421899127811</v>
      </c>
      <c r="AD8">
        <v>0.40068318668182723</v>
      </c>
      <c r="AE8">
        <v>0.36266984729109719</v>
      </c>
      <c r="AF8">
        <v>0.3291521837807343</v>
      </c>
    </row>
    <row r="9" spans="1:32" x14ac:dyDescent="0.25">
      <c r="A9" t="s">
        <v>78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-29.516236415448894</v>
      </c>
      <c r="M9">
        <v>-4.8028197063498919</v>
      </c>
      <c r="N9">
        <v>-3.0654940436036671</v>
      </c>
      <c r="O9">
        <v>-2.2756785490437692</v>
      </c>
      <c r="P9">
        <v>-1.702305942339466</v>
      </c>
      <c r="Q9">
        <v>-1.2322164413003489</v>
      </c>
      <c r="R9">
        <v>-0.85426740404842549</v>
      </c>
      <c r="S9">
        <v>-0.56416195080651876</v>
      </c>
      <c r="T9">
        <v>-0.35147490393783176</v>
      </c>
      <c r="U9">
        <v>-0.20137860756822556</v>
      </c>
      <c r="V9">
        <v>-9.8006373710535222E-2</v>
      </c>
      <c r="W9">
        <v>-2.6925078715123174E-2</v>
      </c>
      <c r="X9">
        <v>2.3573604888782462E-2</v>
      </c>
      <c r="Y9">
        <v>6.211178749768731E-2</v>
      </c>
      <c r="Z9">
        <v>9.4446623504373939E-2</v>
      </c>
      <c r="AA9">
        <v>0.12398162624935871</v>
      </c>
      <c r="AB9">
        <v>0.15236676292118556</v>
      </c>
      <c r="AC9">
        <v>0.18006543664623731</v>
      </c>
      <c r="AD9">
        <v>0.2068327990824681</v>
      </c>
      <c r="AE9">
        <v>0.23208057331378651</v>
      </c>
      <c r="AF9">
        <v>0.25513553205316342</v>
      </c>
    </row>
    <row r="10" spans="1:32" x14ac:dyDescent="0.25">
      <c r="A10" t="s">
        <v>79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-10.144787526509869</v>
      </c>
      <c r="M10">
        <v>-2.4629983753420293</v>
      </c>
      <c r="N10">
        <v>-0.77976072853421785</v>
      </c>
      <c r="O10">
        <v>3.9009836814085652E-2</v>
      </c>
      <c r="P10">
        <v>0.53811492304116637</v>
      </c>
      <c r="Q10">
        <v>0.8572790082760573</v>
      </c>
      <c r="R10">
        <v>1.0483962309748796</v>
      </c>
      <c r="S10">
        <v>1.1421822640554913</v>
      </c>
      <c r="T10">
        <v>1.1624955130301151</v>
      </c>
      <c r="U10">
        <v>1.1295062852492599</v>
      </c>
      <c r="V10">
        <v>1.060282857473771</v>
      </c>
      <c r="W10">
        <v>0.9688238927599846</v>
      </c>
      <c r="X10">
        <v>0.86610929240220624</v>
      </c>
      <c r="Y10">
        <v>0.7603124087518065</v>
      </c>
      <c r="Z10">
        <v>0.65715808047850377</v>
      </c>
      <c r="AA10">
        <v>0.56036083718074003</v>
      </c>
      <c r="AB10">
        <v>0.47207701688534165</v>
      </c>
      <c r="AC10">
        <v>0.39332084941916534</v>
      </c>
      <c r="AD10">
        <v>0.32431970293547163</v>
      </c>
      <c r="AE10">
        <v>0.26479575022668733</v>
      </c>
      <c r="AF10">
        <v>0.21417649434827268</v>
      </c>
    </row>
    <row r="11" spans="1:32" x14ac:dyDescent="0.25">
      <c r="A11" t="s">
        <v>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-30.292352507576769</v>
      </c>
      <c r="M11">
        <v>-1.7312628541619302</v>
      </c>
      <c r="N11">
        <v>-0.42064856680998908</v>
      </c>
      <c r="O11">
        <v>0.14086790238958535</v>
      </c>
      <c r="P11">
        <v>0.47090098653757018</v>
      </c>
      <c r="Q11">
        <v>0.67179604066207599</v>
      </c>
      <c r="R11">
        <v>0.78170133807686781</v>
      </c>
      <c r="S11">
        <v>0.82545871817649719</v>
      </c>
      <c r="T11">
        <v>0.82242436142772046</v>
      </c>
      <c r="U11">
        <v>0.78817969153324174</v>
      </c>
      <c r="V11">
        <v>0.73509660897885798</v>
      </c>
      <c r="W11">
        <v>0.67261317389102349</v>
      </c>
      <c r="X11">
        <v>0.60750608597737177</v>
      </c>
      <c r="Y11">
        <v>0.54425680875760385</v>
      </c>
      <c r="Z11">
        <v>0.48549824974839506</v>
      </c>
      <c r="AA11">
        <v>0.43248528769992411</v>
      </c>
      <c r="AB11">
        <v>0.38553228216495761</v>
      </c>
      <c r="AC11">
        <v>0.34437981242838589</v>
      </c>
      <c r="AD11">
        <v>0.30847522468280264</v>
      </c>
      <c r="AE11">
        <v>0.27716728539155522</v>
      </c>
      <c r="AF11">
        <v>0.2498280028743638</v>
      </c>
    </row>
    <row r="12" spans="1:32" x14ac:dyDescent="0.25">
      <c r="A12" t="s">
        <v>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-11.852286386490441</v>
      </c>
      <c r="M12">
        <v>-2.6010627694434185</v>
      </c>
      <c r="N12">
        <v>-1.127209608577584</v>
      </c>
      <c r="O12">
        <v>-0.35218762939492887</v>
      </c>
      <c r="P12">
        <v>0.17933097671460896</v>
      </c>
      <c r="Q12">
        <v>0.56108470733453597</v>
      </c>
      <c r="R12">
        <v>0.82104991792466553</v>
      </c>
      <c r="S12">
        <v>0.97815795877753686</v>
      </c>
      <c r="T12">
        <v>1.0513697030390068</v>
      </c>
      <c r="U12">
        <v>1.0597816446931141</v>
      </c>
      <c r="V12">
        <v>1.0213389642013571</v>
      </c>
      <c r="W12">
        <v>0.95174292034565511</v>
      </c>
      <c r="X12">
        <v>0.86386517313268296</v>
      </c>
      <c r="Y12">
        <v>0.76763232066294762</v>
      </c>
      <c r="Z12">
        <v>0.67024221523090954</v>
      </c>
      <c r="AA12">
        <v>0.57656526770890615</v>
      </c>
      <c r="AB12">
        <v>0.4896150761991791</v>
      </c>
      <c r="AC12">
        <v>0.41100970873606535</v>
      </c>
      <c r="AD12">
        <v>0.34137946859060797</v>
      </c>
      <c r="AE12">
        <v>0.28070062985765531</v>
      </c>
      <c r="AF12">
        <v>0.22855177078069389</v>
      </c>
    </row>
    <row r="13" spans="1:32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-12.436105917409201</v>
      </c>
      <c r="M13">
        <v>-6.0808395106295654</v>
      </c>
      <c r="N13">
        <v>-4.2157911546457205</v>
      </c>
      <c r="O13">
        <v>-3.0821130591137891</v>
      </c>
      <c r="P13">
        <v>-2.3789090258103718</v>
      </c>
      <c r="Q13">
        <v>-1.9274037269082944</v>
      </c>
      <c r="R13">
        <v>-1.628652588587054</v>
      </c>
      <c r="S13">
        <v>-1.4264228721595607</v>
      </c>
      <c r="T13">
        <v>-1.2861252977466098</v>
      </c>
      <c r="U13">
        <v>-1.1843707996310404</v>
      </c>
      <c r="V13">
        <v>-1.1042742279811946</v>
      </c>
      <c r="W13">
        <v>-1.0334865496845258</v>
      </c>
      <c r="X13">
        <v>-0.96331341936053416</v>
      </c>
      <c r="Y13">
        <v>-0.88814933224359294</v>
      </c>
      <c r="Z13">
        <v>-0.80494286566363815</v>
      </c>
      <c r="AA13">
        <v>-0.71263970179824554</v>
      </c>
      <c r="AB13">
        <v>-0.61163291285530885</v>
      </c>
      <c r="AC13">
        <v>-0.50326458289274845</v>
      </c>
      <c r="AD13">
        <v>-0.38940872494104273</v>
      </c>
      <c r="AE13">
        <v>-0.27214766186320904</v>
      </c>
      <c r="AF13">
        <v>-0.15354112387232499</v>
      </c>
    </row>
    <row r="14" spans="1:32" x14ac:dyDescent="0.25">
      <c r="A14" t="s">
        <v>83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-21.490974812817321</v>
      </c>
      <c r="M14">
        <v>-4.7634005890931252</v>
      </c>
      <c r="N14">
        <v>-2.8419862809784369</v>
      </c>
      <c r="O14">
        <v>-1.8888469547408193</v>
      </c>
      <c r="P14">
        <v>-1.2077184549550646</v>
      </c>
      <c r="Q14">
        <v>-0.67152923954897359</v>
      </c>
      <c r="R14">
        <v>-0.25933029383345962</v>
      </c>
      <c r="S14">
        <v>3.884167729741872E-2</v>
      </c>
      <c r="T14">
        <v>0.23777900312420552</v>
      </c>
      <c r="U14">
        <v>0.35655824868379149</v>
      </c>
      <c r="V14">
        <v>0.41532199735014874</v>
      </c>
      <c r="W14">
        <v>0.43260006751490998</v>
      </c>
      <c r="X14">
        <v>0.42379012748086087</v>
      </c>
      <c r="Y14">
        <v>0.40065274912570725</v>
      </c>
      <c r="Z14">
        <v>0.37148162230202786</v>
      </c>
      <c r="AA14">
        <v>0.34163167857730325</v>
      </c>
      <c r="AB14">
        <v>0.31417547770671295</v>
      </c>
      <c r="AC14">
        <v>0.29054629560618661</v>
      </c>
      <c r="AD14">
        <v>0.27109470580894968</v>
      </c>
      <c r="AE14">
        <v>0.25552993595352458</v>
      </c>
      <c r="AF14">
        <v>0.24324414871843558</v>
      </c>
    </row>
    <row r="15" spans="1:32" x14ac:dyDescent="0.25">
      <c r="A15" t="s">
        <v>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-24.866553111173662</v>
      </c>
      <c r="M15">
        <v>-4.2309705558145616</v>
      </c>
      <c r="N15">
        <v>-2.3257625947858296</v>
      </c>
      <c r="O15">
        <v>-1.4506638207597344</v>
      </c>
      <c r="P15">
        <v>-0.80696797567149092</v>
      </c>
      <c r="Q15">
        <v>-0.27762675951731319</v>
      </c>
      <c r="R15">
        <v>0.14059395779424388</v>
      </c>
      <c r="S15">
        <v>0.44518283921086699</v>
      </c>
      <c r="T15">
        <v>0.64398152992426461</v>
      </c>
      <c r="U15">
        <v>0.75323907637232512</v>
      </c>
      <c r="V15">
        <v>0.79293714133896742</v>
      </c>
      <c r="W15">
        <v>0.7829363859568339</v>
      </c>
      <c r="X15">
        <v>0.74062664205067907</v>
      </c>
      <c r="Y15">
        <v>0.67989556370913196</v>
      </c>
      <c r="Z15">
        <v>0.61100298249727736</v>
      </c>
      <c r="AA15">
        <v>0.54096781555612594</v>
      </c>
      <c r="AB15">
        <v>0.47417986140900759</v>
      </c>
      <c r="AC15">
        <v>0.41305268628128999</v>
      </c>
      <c r="AD15">
        <v>0.3586173979674312</v>
      </c>
      <c r="AE15">
        <v>0.31101214858628712</v>
      </c>
      <c r="AF15">
        <v>0.26985600986426661</v>
      </c>
    </row>
    <row r="16" spans="1:32" x14ac:dyDescent="0.25">
      <c r="A16" t="s">
        <v>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-76.42417165570069</v>
      </c>
      <c r="M16">
        <v>-5.0319613093203426</v>
      </c>
      <c r="N16">
        <v>-4.9445727791341039</v>
      </c>
      <c r="O16">
        <v>-4.6057901544490187</v>
      </c>
      <c r="P16">
        <v>-3.7466806210338932</v>
      </c>
      <c r="Q16">
        <v>-2.646944459061451</v>
      </c>
      <c r="R16">
        <v>-1.585902555995844</v>
      </c>
      <c r="S16">
        <v>-0.72455206542731965</v>
      </c>
      <c r="T16">
        <v>-0.11312971105693626</v>
      </c>
      <c r="U16">
        <v>0.26821645913408521</v>
      </c>
      <c r="V16">
        <v>0.47051580481582977</v>
      </c>
      <c r="W16">
        <v>0.55000017341968466</v>
      </c>
      <c r="X16">
        <v>0.55494238735815937</v>
      </c>
      <c r="Y16">
        <v>0.52128541405938034</v>
      </c>
      <c r="Z16">
        <v>0.47300266851730832</v>
      </c>
      <c r="AA16">
        <v>0.42438924052821125</v>
      </c>
      <c r="AB16">
        <v>0.38273839544402666</v>
      </c>
      <c r="AC16">
        <v>0.35071304072966658</v>
      </c>
      <c r="AD16">
        <v>0.32819563586519163</v>
      </c>
      <c r="AE16">
        <v>0.3136152922694313</v>
      </c>
      <c r="AF16">
        <v>0.30483695216223516</v>
      </c>
    </row>
    <row r="17" spans="1:32" x14ac:dyDescent="0.25">
      <c r="A17" t="s">
        <v>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-13.257600139651638</v>
      </c>
      <c r="M17">
        <v>-5.2638003739535648</v>
      </c>
      <c r="N17">
        <v>-3.3941168912419939</v>
      </c>
      <c r="O17">
        <v>-2.3353493977365303</v>
      </c>
      <c r="P17">
        <v>-1.5456447645068372</v>
      </c>
      <c r="Q17">
        <v>-0.92411683835360581</v>
      </c>
      <c r="R17">
        <v>-0.4489518098151235</v>
      </c>
      <c r="S17">
        <v>-0.1040808475846644</v>
      </c>
      <c r="T17">
        <v>0.13077107327705839</v>
      </c>
      <c r="U17">
        <v>0.27836080514893613</v>
      </c>
      <c r="V17">
        <v>0.36099929129982389</v>
      </c>
      <c r="W17">
        <v>0.39842669479512871</v>
      </c>
      <c r="X17">
        <v>0.40672513934634225</v>
      </c>
      <c r="Y17">
        <v>0.3980711534455228</v>
      </c>
      <c r="Z17">
        <v>0.38103744457829158</v>
      </c>
      <c r="AA17">
        <v>0.36118243949028184</v>
      </c>
      <c r="AB17">
        <v>0.34173625887077286</v>
      </c>
      <c r="AC17">
        <v>0.32426176478308477</v>
      </c>
      <c r="AD17">
        <v>0.30922516000417843</v>
      </c>
      <c r="AE17">
        <v>0.29644857258532831</v>
      </c>
      <c r="AF17">
        <v>0.2854431639875088</v>
      </c>
    </row>
    <row r="18" spans="1:32" x14ac:dyDescent="0.25">
      <c r="A18" t="s">
        <v>87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-12.31899275954984</v>
      </c>
      <c r="M18">
        <v>-5.6485386511809903</v>
      </c>
      <c r="N18">
        <v>-3.6079592844670216</v>
      </c>
      <c r="O18">
        <v>-2.4772405723964663</v>
      </c>
      <c r="P18">
        <v>-1.633190320834943</v>
      </c>
      <c r="Q18">
        <v>-0.96239100434214464</v>
      </c>
      <c r="R18">
        <v>-0.44550306482470381</v>
      </c>
      <c r="S18">
        <v>-6.9428655792980187E-2</v>
      </c>
      <c r="T18">
        <v>0.18525467562844344</v>
      </c>
      <c r="U18">
        <v>0.34226328944899631</v>
      </c>
      <c r="V18">
        <v>0.42588748216387806</v>
      </c>
      <c r="W18">
        <v>0.45819944402694102</v>
      </c>
      <c r="X18">
        <v>0.45752922795785356</v>
      </c>
      <c r="Y18">
        <v>0.43797946419363853</v>
      </c>
      <c r="Z18">
        <v>0.4096289828992461</v>
      </c>
      <c r="AA18">
        <v>0.37911377704777927</v>
      </c>
      <c r="AB18">
        <v>0.35035532597869068</v>
      </c>
      <c r="AC18">
        <v>0.32528808785834418</v>
      </c>
      <c r="AD18">
        <v>0.30450441280278628</v>
      </c>
      <c r="AE18">
        <v>0.28777865518656576</v>
      </c>
      <c r="AF18">
        <v>0.27446212447199692</v>
      </c>
    </row>
    <row r="19" spans="1:32" x14ac:dyDescent="0.25">
      <c r="A19" t="s">
        <v>88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-10.50319525500807</v>
      </c>
      <c r="M19">
        <v>-4.9067919879286155</v>
      </c>
      <c r="N19">
        <v>-3.4852610865779954</v>
      </c>
      <c r="O19">
        <v>-2.4788421564578611</v>
      </c>
      <c r="P19">
        <v>-1.7319743790691233</v>
      </c>
      <c r="Q19">
        <v>-1.1879241174286626</v>
      </c>
      <c r="R19">
        <v>-0.79936053161842047</v>
      </c>
      <c r="S19">
        <v>-0.52515741832876994</v>
      </c>
      <c r="T19">
        <v>-0.33251990446546698</v>
      </c>
      <c r="U19">
        <v>-0.19653052583403774</v>
      </c>
      <c r="V19">
        <v>-9.8753426443731751E-2</v>
      </c>
      <c r="W19">
        <v>-2.5910243169513514E-2</v>
      </c>
      <c r="X19">
        <v>3.1196445051917543E-2</v>
      </c>
      <c r="Y19">
        <v>7.8581207565164846E-2</v>
      </c>
      <c r="Z19">
        <v>0.11985736311499462</v>
      </c>
      <c r="AA19">
        <v>0.15691948213041318</v>
      </c>
      <c r="AB19">
        <v>0.19052061173132628</v>
      </c>
      <c r="AC19">
        <v>0.22073602237018264</v>
      </c>
      <c r="AD19">
        <v>0.24731291347279694</v>
      </c>
      <c r="AE19">
        <v>0.26991425043632056</v>
      </c>
      <c r="AF19">
        <v>0.28827106681266201</v>
      </c>
    </row>
    <row r="20" spans="1:32" x14ac:dyDescent="0.25">
      <c r="A20" t="s">
        <v>89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-16.409156441647156</v>
      </c>
      <c r="M20">
        <v>-4.7695648017816676</v>
      </c>
      <c r="N20">
        <v>-2.6455387745643044</v>
      </c>
      <c r="O20">
        <v>-1.6580194092334466</v>
      </c>
      <c r="P20">
        <v>-1.0039869070025853</v>
      </c>
      <c r="Q20">
        <v>-0.51191883421274342</v>
      </c>
      <c r="R20">
        <v>-0.14353463409206846</v>
      </c>
      <c r="S20">
        <v>0.11742227022242258</v>
      </c>
      <c r="T20">
        <v>0.28726632814122244</v>
      </c>
      <c r="U20">
        <v>0.38450311027369288</v>
      </c>
      <c r="V20">
        <v>0.42791596726783343</v>
      </c>
      <c r="W20">
        <v>0.43454640523394872</v>
      </c>
      <c r="X20">
        <v>0.41848033253994998</v>
      </c>
      <c r="Y20">
        <v>0.39044986162370954</v>
      </c>
      <c r="Z20">
        <v>0.35800657958853233</v>
      </c>
      <c r="AA20">
        <v>0.32600611353248432</v>
      </c>
      <c r="AB20">
        <v>0.29720648465152433</v>
      </c>
      <c r="AC20">
        <v>0.27285530032727934</v>
      </c>
      <c r="AD20">
        <v>0.25319935452761122</v>
      </c>
      <c r="AE20">
        <v>0.23789051579421461</v>
      </c>
      <c r="AF20">
        <v>0.22628496708021473</v>
      </c>
    </row>
    <row r="21" spans="1:32" x14ac:dyDescent="0.25">
      <c r="A21" t="s">
        <v>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-2.8688924826485662</v>
      </c>
      <c r="M21">
        <v>-1.0372600948973298</v>
      </c>
      <c r="N21">
        <v>-0.82598539136953253</v>
      </c>
      <c r="O21">
        <v>-0.61779218141201353</v>
      </c>
      <c r="P21">
        <v>-0.42776097368868449</v>
      </c>
      <c r="Q21">
        <v>-0.27058669852579875</v>
      </c>
      <c r="R21">
        <v>-0.150371506173963</v>
      </c>
      <c r="S21">
        <v>-6.4259645278097466E-2</v>
      </c>
      <c r="T21">
        <v>-6.279685717058836E-3</v>
      </c>
      <c r="U21">
        <v>3.0263798140772735E-2</v>
      </c>
      <c r="V21">
        <v>5.1533680864146447E-2</v>
      </c>
      <c r="W21">
        <v>6.2617689801802712E-2</v>
      </c>
      <c r="X21">
        <v>6.7398199649226775E-2</v>
      </c>
      <c r="Y21">
        <v>6.8638738914872377E-2</v>
      </c>
      <c r="Z21">
        <v>6.8167660680162889E-2</v>
      </c>
      <c r="AA21">
        <v>6.7089297192501895E-2</v>
      </c>
      <c r="AB21">
        <v>6.5984801384355585E-2</v>
      </c>
      <c r="AC21">
        <v>6.5084775749157942E-2</v>
      </c>
      <c r="AD21">
        <v>6.4406920593929051E-2</v>
      </c>
      <c r="AE21">
        <v>6.3858626142376806E-2</v>
      </c>
      <c r="AF21">
        <v>6.3307803331658086E-2</v>
      </c>
    </row>
    <row r="22" spans="1:32" x14ac:dyDescent="0.25">
      <c r="A22" t="s">
        <v>91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-16.366331316561144</v>
      </c>
      <c r="M22">
        <v>-4.7270550056323852</v>
      </c>
      <c r="N22">
        <v>-2.7408374228502952</v>
      </c>
      <c r="O22">
        <v>-1.779291585411491</v>
      </c>
      <c r="P22">
        <v>-1.1157196666589431</v>
      </c>
      <c r="Q22">
        <v>-0.60673815505750683</v>
      </c>
      <c r="R22">
        <v>-0.22267370707826917</v>
      </c>
      <c r="S22">
        <v>5.0991810126288506E-2</v>
      </c>
      <c r="T22">
        <v>0.23097018271487357</v>
      </c>
      <c r="U22">
        <v>0.33662441724777725</v>
      </c>
      <c r="V22">
        <v>0.38749060618945563</v>
      </c>
      <c r="W22">
        <v>0.40110644980653198</v>
      </c>
      <c r="X22">
        <v>0.39180483729215343</v>
      </c>
      <c r="Y22">
        <v>0.37037516522555602</v>
      </c>
      <c r="Z22">
        <v>0.34430663679749784</v>
      </c>
      <c r="AA22">
        <v>0.31833166207242414</v>
      </c>
      <c r="AB22">
        <v>0.29506903721403521</v>
      </c>
      <c r="AC22">
        <v>0.27563998815605117</v>
      </c>
      <c r="AD22">
        <v>0.26019478989489642</v>
      </c>
      <c r="AE22">
        <v>0.24832555914864329</v>
      </c>
      <c r="AF22">
        <v>0.23936652217941834</v>
      </c>
    </row>
    <row r="23" spans="1:32" x14ac:dyDescent="0.25">
      <c r="A23" t="s">
        <v>92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-3.7485034717426591</v>
      </c>
      <c r="M23">
        <v>-4.9265444153170801</v>
      </c>
      <c r="N23">
        <v>-4.5074636129530443</v>
      </c>
      <c r="O23">
        <v>-3.5620033741164736</v>
      </c>
      <c r="P23">
        <v>-2.4565334766062819</v>
      </c>
      <c r="Q23">
        <v>-1.3825856041162932</v>
      </c>
      <c r="R23">
        <v>-0.45461979416226983</v>
      </c>
      <c r="S23">
        <v>0.27115952715479619</v>
      </c>
      <c r="T23">
        <v>0.78349297902624571</v>
      </c>
      <c r="U23">
        <v>1.1010554442508758</v>
      </c>
      <c r="V23">
        <v>1.2584116111817645</v>
      </c>
      <c r="W23">
        <v>1.2951424109807652</v>
      </c>
      <c r="X23">
        <v>1.2487610952423678</v>
      </c>
      <c r="Y23">
        <v>1.1509604676716911</v>
      </c>
      <c r="Z23">
        <v>1.0262898186176095</v>
      </c>
      <c r="AA23">
        <v>0.89234671810018984</v>
      </c>
      <c r="AB23">
        <v>0.76075522909873072</v>
      </c>
      <c r="AC23">
        <v>0.6384345444129913</v>
      </c>
      <c r="AD23">
        <v>0.52886057344985193</v>
      </c>
      <c r="AE23">
        <v>0.43316760024298961</v>
      </c>
      <c r="AF23">
        <v>0.35103049090259297</v>
      </c>
    </row>
    <row r="24" spans="1:32" x14ac:dyDescent="0.25">
      <c r="A24" t="s">
        <v>93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-5.3079307690085393</v>
      </c>
      <c r="M24">
        <v>-5.7627913625713623</v>
      </c>
      <c r="N24">
        <v>-4.7656854967470181</v>
      </c>
      <c r="O24">
        <v>-3.503308840822994</v>
      </c>
      <c r="P24">
        <v>-2.3111760253348268</v>
      </c>
      <c r="Q24">
        <v>-1.3052651126144621</v>
      </c>
      <c r="R24">
        <v>-0.52136709208610021</v>
      </c>
      <c r="S24">
        <v>4.5439247201706223E-2</v>
      </c>
      <c r="T24">
        <v>0.42202277924026088</v>
      </c>
      <c r="U24">
        <v>0.64500308592374545</v>
      </c>
      <c r="V24">
        <v>0.75259025324168061</v>
      </c>
      <c r="W24">
        <v>0.77961225615259533</v>
      </c>
      <c r="X24">
        <v>0.75500742745646665</v>
      </c>
      <c r="Y24">
        <v>0.70106456465119926</v>
      </c>
      <c r="Z24">
        <v>0.63376471343290497</v>
      </c>
      <c r="AA24">
        <v>0.56371077527359592</v>
      </c>
      <c r="AB24">
        <v>0.49727712692053672</v>
      </c>
      <c r="AC24">
        <v>0.43774713539930232</v>
      </c>
      <c r="AD24">
        <v>0.38630909537793467</v>
      </c>
      <c r="AE24">
        <v>0.34285753793314999</v>
      </c>
      <c r="AF24">
        <v>0.3065907255990874</v>
      </c>
    </row>
    <row r="25" spans="1:32" x14ac:dyDescent="0.25">
      <c r="A25" t="s">
        <v>94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-4.6749496154538495</v>
      </c>
      <c r="M25">
        <v>-5.586461762168704</v>
      </c>
      <c r="N25">
        <v>-4.9158174435752766</v>
      </c>
      <c r="O25">
        <v>-3.8828800175811806</v>
      </c>
      <c r="P25">
        <v>-2.7532519315066728</v>
      </c>
      <c r="Q25">
        <v>-1.6681572880890783</v>
      </c>
      <c r="R25">
        <v>-0.72534513989161997</v>
      </c>
      <c r="S25">
        <v>2.1429451258558885E-2</v>
      </c>
      <c r="T25">
        <v>0.55861501066960528</v>
      </c>
      <c r="U25">
        <v>0.90202835758661504</v>
      </c>
      <c r="V25">
        <v>1.0842512503528079</v>
      </c>
      <c r="W25">
        <v>1.1439183201410463</v>
      </c>
      <c r="X25">
        <v>1.1183348679482341</v>
      </c>
      <c r="Y25">
        <v>1.0393695713112105</v>
      </c>
      <c r="Z25">
        <v>0.93186973510388516</v>
      </c>
      <c r="AA25">
        <v>0.81370538345340027</v>
      </c>
      <c r="AB25">
        <v>0.69668818813657385</v>
      </c>
      <c r="AC25">
        <v>0.58783353460956089</v>
      </c>
      <c r="AD25">
        <v>0.49064195476178352</v>
      </c>
      <c r="AE25">
        <v>0.40622798924541126</v>
      </c>
      <c r="AF25">
        <v>0.33422856429727865</v>
      </c>
    </row>
    <row r="26" spans="1:32" x14ac:dyDescent="0.25">
      <c r="A26" t="s">
        <v>95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-18.881099936649491</v>
      </c>
      <c r="M26">
        <v>-12.375414245108086</v>
      </c>
      <c r="N26">
        <v>-7.2762650052510143</v>
      </c>
      <c r="O26">
        <v>-3.7800313437713506</v>
      </c>
      <c r="P26">
        <v>-1.4798587545740927</v>
      </c>
      <c r="Q26">
        <v>-2.683449158824569E-3</v>
      </c>
      <c r="R26">
        <v>0.9125939384730497</v>
      </c>
      <c r="S26">
        <v>1.4411346088251786</v>
      </c>
      <c r="T26">
        <v>1.7029908900741741</v>
      </c>
      <c r="U26">
        <v>1.7835304301629273</v>
      </c>
      <c r="V26">
        <v>1.7451358938499029</v>
      </c>
      <c r="W26">
        <v>1.6337190177960759</v>
      </c>
      <c r="X26">
        <v>1.482599245226468</v>
      </c>
      <c r="Y26">
        <v>1.3151745061534825</v>
      </c>
      <c r="Z26">
        <v>1.1470465708202093</v>
      </c>
      <c r="AA26">
        <v>0.9878438887017893</v>
      </c>
      <c r="AB26">
        <v>0.84279927363155593</v>
      </c>
      <c r="AC26">
        <v>0.71407900403086533</v>
      </c>
      <c r="AD26">
        <v>0.6018540155714458</v>
      </c>
      <c r="AE26">
        <v>0.50512103068203196</v>
      </c>
      <c r="AF26">
        <v>0.42229639797553009</v>
      </c>
    </row>
    <row r="27" spans="1:32" x14ac:dyDescent="0.25">
      <c r="A27" t="s">
        <v>96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-6.4848789732100842</v>
      </c>
      <c r="M27">
        <v>-5.1964299159675598</v>
      </c>
      <c r="N27">
        <v>-3.4163124040879067</v>
      </c>
      <c r="O27">
        <v>-1.8526330342662045</v>
      </c>
      <c r="P27">
        <v>-0.60701355587546857</v>
      </c>
      <c r="Q27">
        <v>0.33308273504990549</v>
      </c>
      <c r="R27">
        <v>1.0027270270731581</v>
      </c>
      <c r="S27">
        <v>1.4423914410810923</v>
      </c>
      <c r="T27">
        <v>1.6934439349890695</v>
      </c>
      <c r="U27">
        <v>1.7957457297512303</v>
      </c>
      <c r="V27">
        <v>1.7859181716719075</v>
      </c>
      <c r="W27">
        <v>1.6961681507482229</v>
      </c>
      <c r="X27">
        <v>1.5536546379363081</v>
      </c>
      <c r="Y27">
        <v>1.3803365056730854</v>
      </c>
      <c r="Z27">
        <v>1.1932050263547156</v>
      </c>
      <c r="AA27">
        <v>1.0047868145179439</v>
      </c>
      <c r="AB27">
        <v>0.82380297043351813</v>
      </c>
      <c r="AC27">
        <v>0.65588479169074176</v>
      </c>
      <c r="AD27">
        <v>0.5042699780047899</v>
      </c>
      <c r="AE27">
        <v>0.37042840083758577</v>
      </c>
      <c r="AF27">
        <v>0.25459058887553621</v>
      </c>
    </row>
    <row r="28" spans="1:32" x14ac:dyDescent="0.25">
      <c r="A28" t="s">
        <v>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-19.825406679718704</v>
      </c>
      <c r="M28">
        <v>-12.061730406197258</v>
      </c>
      <c r="N28">
        <v>-6.6828356863630649</v>
      </c>
      <c r="O28">
        <v>-3.2374923490079976</v>
      </c>
      <c r="P28">
        <v>-1.0775366818806198</v>
      </c>
      <c r="Q28">
        <v>0.26236425815484576</v>
      </c>
      <c r="R28">
        <v>1.0773371603556514</v>
      </c>
      <c r="S28">
        <v>1.5497165250676126</v>
      </c>
      <c r="T28">
        <v>1.7932584119443318</v>
      </c>
      <c r="U28">
        <v>1.8811942076235377</v>
      </c>
      <c r="V28">
        <v>1.8628369658734378</v>
      </c>
      <c r="W28">
        <v>1.7730042746779473</v>
      </c>
      <c r="X28">
        <v>1.6372064859453195</v>
      </c>
      <c r="Y28">
        <v>1.4744831823605864</v>
      </c>
      <c r="Z28">
        <v>1.2990200723678846</v>
      </c>
      <c r="AA28">
        <v>1.1211789852965781</v>
      </c>
      <c r="AB28">
        <v>0.94825987911451026</v>
      </c>
      <c r="AC28">
        <v>0.78513320141024856</v>
      </c>
      <c r="AD28">
        <v>0.63479055975481646</v>
      </c>
      <c r="AE28">
        <v>0.49882044884557164</v>
      </c>
      <c r="AF28">
        <v>0.37780615837599285</v>
      </c>
    </row>
    <row r="29" spans="1:32" x14ac:dyDescent="0.25">
      <c r="A29" t="s">
        <v>98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-7.4231585591049036</v>
      </c>
      <c r="M29">
        <v>-5.518110286973843</v>
      </c>
      <c r="N29">
        <v>-3.4983669078860524</v>
      </c>
      <c r="O29">
        <v>-1.8641812881475706</v>
      </c>
      <c r="P29">
        <v>-0.62231948861269926</v>
      </c>
      <c r="Q29">
        <v>0.28590164477735325</v>
      </c>
      <c r="R29">
        <v>0.9174746888690466</v>
      </c>
      <c r="S29">
        <v>1.322631991612444</v>
      </c>
      <c r="T29">
        <v>1.5466603506873566</v>
      </c>
      <c r="U29">
        <v>1.6306715363306079</v>
      </c>
      <c r="V29">
        <v>1.6113123890092007</v>
      </c>
      <c r="W29">
        <v>1.5201812524290759</v>
      </c>
      <c r="X29">
        <v>1.3834380872787655</v>
      </c>
      <c r="Y29">
        <v>1.2217908272594835</v>
      </c>
      <c r="Z29">
        <v>1.0508472007905612</v>
      </c>
      <c r="AA29">
        <v>0.8817305164685596</v>
      </c>
      <c r="AB29">
        <v>0.72183642849947827</v>
      </c>
      <c r="AC29">
        <v>0.57562151019894259</v>
      </c>
      <c r="AD29">
        <v>0.44534312693893519</v>
      </c>
      <c r="AE29">
        <v>0.3317031937099868</v>
      </c>
      <c r="AF29">
        <v>0.23437327897912752</v>
      </c>
    </row>
    <row r="30" spans="1:32" x14ac:dyDescent="0.25">
      <c r="A30" t="s">
        <v>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-8.0586502188220948</v>
      </c>
      <c r="M30">
        <v>-8.3510516085182012</v>
      </c>
      <c r="N30">
        <v>-7.2716964237683808</v>
      </c>
      <c r="O30">
        <v>-5.8195323598184139</v>
      </c>
      <c r="P30">
        <v>-4.4240909953697667</v>
      </c>
      <c r="Q30">
        <v>-3.2470503599451583</v>
      </c>
      <c r="R30">
        <v>-2.3262383048080926</v>
      </c>
      <c r="S30">
        <v>-1.6452592355473694</v>
      </c>
      <c r="T30">
        <v>-1.1670299451760124</v>
      </c>
      <c r="U30">
        <v>-0.84946323772880916</v>
      </c>
      <c r="V30">
        <v>-0.65246953442460454</v>
      </c>
      <c r="W30">
        <v>-0.54087539064281431</v>
      </c>
      <c r="X30">
        <v>-0.48544735992092081</v>
      </c>
      <c r="Y30">
        <v>-0.46299982715429788</v>
      </c>
      <c r="Z30">
        <v>-0.45601571119170403</v>
      </c>
      <c r="AA30">
        <v>-0.45199139293626844</v>
      </c>
      <c r="AB30">
        <v>-0.44263978208095578</v>
      </c>
      <c r="AC30">
        <v>-0.4230500448983876</v>
      </c>
      <c r="AD30">
        <v>-0.39088051447119243</v>
      </c>
      <c r="AE30">
        <v>-0.34563711978188305</v>
      </c>
      <c r="AF30">
        <v>-0.28806479020110354</v>
      </c>
    </row>
    <row r="31" spans="1:32" x14ac:dyDescent="0.25">
      <c r="A31" t="s">
        <v>100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-13.580885184471025</v>
      </c>
      <c r="M31">
        <v>-9.8390355838596903</v>
      </c>
      <c r="N31">
        <v>-6.4574568760937918</v>
      </c>
      <c r="O31">
        <v>-3.9710076515955484</v>
      </c>
      <c r="P31">
        <v>-2.2259076594504101</v>
      </c>
      <c r="Q31">
        <v>-1.0199887733949531</v>
      </c>
      <c r="R31">
        <v>-0.20314444990190417</v>
      </c>
      <c r="S31">
        <v>0.32838969091961712</v>
      </c>
      <c r="T31">
        <v>0.64911727540066799</v>
      </c>
      <c r="U31">
        <v>0.8159252512036419</v>
      </c>
      <c r="V31">
        <v>0.87403489691075809</v>
      </c>
      <c r="W31">
        <v>0.85960767807677918</v>
      </c>
      <c r="X31">
        <v>0.80092175227906015</v>
      </c>
      <c r="Y31">
        <v>0.71919013694530243</v>
      </c>
      <c r="Z31">
        <v>0.62944870323671243</v>
      </c>
      <c r="AA31">
        <v>0.54158654888039059</v>
      </c>
      <c r="AB31">
        <v>0.46144094558149273</v>
      </c>
      <c r="AC31">
        <v>0.39185343901835257</v>
      </c>
      <c r="AD31">
        <v>0.33360398300497085</v>
      </c>
      <c r="AE31">
        <v>0.28617857492179155</v>
      </c>
      <c r="AF31">
        <v>0.24835722992704312</v>
      </c>
    </row>
    <row r="32" spans="1:32" x14ac:dyDescent="0.25">
      <c r="A32" t="s">
        <v>101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-15.810674109402878</v>
      </c>
      <c r="M32">
        <v>-10.669021139116841</v>
      </c>
      <c r="N32">
        <v>-6.4724802485894735</v>
      </c>
      <c r="O32">
        <v>-3.5848264709594457</v>
      </c>
      <c r="P32">
        <v>-1.6682508998472012</v>
      </c>
      <c r="Q32">
        <v>-0.40405020603466735</v>
      </c>
      <c r="R32">
        <v>0.41931706383966372</v>
      </c>
      <c r="S32">
        <v>0.93405725157371666</v>
      </c>
      <c r="T32">
        <v>1.2262795469836885</v>
      </c>
      <c r="U32">
        <v>1.357116637300515</v>
      </c>
      <c r="V32">
        <v>1.3734731740723483</v>
      </c>
      <c r="W32">
        <v>1.3126790520696208</v>
      </c>
      <c r="X32">
        <v>1.2043116420450861</v>
      </c>
      <c r="Y32">
        <v>1.0710542140490054</v>
      </c>
      <c r="Z32">
        <v>0.92943497577180345</v>
      </c>
      <c r="AA32">
        <v>0.79070280471076337</v>
      </c>
      <c r="AB32">
        <v>0.66182132963503726</v>
      </c>
      <c r="AC32">
        <v>0.54648449826550927</v>
      </c>
      <c r="AD32">
        <v>0.44605316180299504</v>
      </c>
      <c r="AE32">
        <v>0.36035287194138288</v>
      </c>
      <c r="AF32">
        <v>0.288303398925982</v>
      </c>
    </row>
    <row r="33" spans="1:32" x14ac:dyDescent="0.25">
      <c r="A33" t="s">
        <v>102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-57.998002797342309</v>
      </c>
      <c r="M33">
        <v>-37.22031315022091</v>
      </c>
      <c r="N33">
        <v>-21.525597100539674</v>
      </c>
      <c r="O33">
        <v>-11.515929734920894</v>
      </c>
      <c r="P33">
        <v>-5.6020679356057919</v>
      </c>
      <c r="Q33">
        <v>-2.1711976224559559</v>
      </c>
      <c r="R33">
        <v>-0.17754659539388484</v>
      </c>
      <c r="S33">
        <v>0.95721310368170887</v>
      </c>
      <c r="T33">
        <v>1.5468789269697636</v>
      </c>
      <c r="U33">
        <v>1.7779817798598607</v>
      </c>
      <c r="V33">
        <v>1.777174556005523</v>
      </c>
      <c r="W33">
        <v>1.6378390217407057</v>
      </c>
      <c r="X33">
        <v>1.4291312705667636</v>
      </c>
      <c r="Y33">
        <v>1.1997072727155</v>
      </c>
      <c r="Z33">
        <v>0.98083953076957275</v>
      </c>
      <c r="AA33">
        <v>0.7899501074566162</v>
      </c>
      <c r="AB33">
        <v>0.63429055340238349</v>
      </c>
      <c r="AC33">
        <v>0.51430972071140335</v>
      </c>
      <c r="AD33">
        <v>0.42641970453258793</v>
      </c>
      <c r="AE33">
        <v>0.36506939321860887</v>
      </c>
      <c r="AF33">
        <v>0.3241696169107966</v>
      </c>
    </row>
    <row r="34" spans="1:32" x14ac:dyDescent="0.25">
      <c r="A34" t="s">
        <v>103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-8.3346969310605488</v>
      </c>
      <c r="M34">
        <v>-7.5834783257013205</v>
      </c>
      <c r="N34">
        <v>-5.9224079569814903</v>
      </c>
      <c r="O34">
        <v>-4.2771518536336872</v>
      </c>
      <c r="P34">
        <v>-2.8442156736822821</v>
      </c>
      <c r="Q34">
        <v>-1.6692999619782545</v>
      </c>
      <c r="R34">
        <v>-0.75602264855566537</v>
      </c>
      <c r="S34">
        <v>-8.6653595271968253E-2</v>
      </c>
      <c r="T34">
        <v>0.37003020293342459</v>
      </c>
      <c r="U34">
        <v>0.65229471516110582</v>
      </c>
      <c r="V34">
        <v>0.79988076506471995</v>
      </c>
      <c r="W34">
        <v>0.84986579105172932</v>
      </c>
      <c r="X34">
        <v>0.83413245052608165</v>
      </c>
      <c r="Y34">
        <v>0.77825991121809324</v>
      </c>
      <c r="Z34">
        <v>0.70147816272176922</v>
      </c>
      <c r="AA34">
        <v>0.61729837255710684</v>
      </c>
      <c r="AB34">
        <v>0.5344875688283679</v>
      </c>
      <c r="AC34">
        <v>0.45814395273768849</v>
      </c>
      <c r="AD34">
        <v>0.39071512575497014</v>
      </c>
      <c r="AE34">
        <v>0.33287242599682187</v>
      </c>
      <c r="AF34">
        <v>0.28420645325299976</v>
      </c>
    </row>
    <row r="35" spans="1:32" x14ac:dyDescent="0.25">
      <c r="A35" t="s">
        <v>104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-7.6604409163552827</v>
      </c>
      <c r="M35">
        <v>-7.3322861648600357</v>
      </c>
      <c r="N35">
        <v>-5.7897376089912189</v>
      </c>
      <c r="O35">
        <v>-4.1873983437347935</v>
      </c>
      <c r="P35">
        <v>-2.7799167747091458</v>
      </c>
      <c r="Q35">
        <v>-1.6268084586439024</v>
      </c>
      <c r="R35">
        <v>-0.73464490821434358</v>
      </c>
      <c r="S35">
        <v>-8.6066316228339268E-2</v>
      </c>
      <c r="T35">
        <v>0.35057471352104574</v>
      </c>
      <c r="U35">
        <v>0.61436389483695564</v>
      </c>
      <c r="V35">
        <v>0.74602037456348302</v>
      </c>
      <c r="W35">
        <v>0.78352050909566984</v>
      </c>
      <c r="X35">
        <v>0.75938105272215228</v>
      </c>
      <c r="Y35">
        <v>0.69945789112948464</v>
      </c>
      <c r="Z35">
        <v>0.62289725002859786</v>
      </c>
      <c r="AA35">
        <v>0.54282383889110442</v>
      </c>
      <c r="AB35">
        <v>0.46740331592065587</v>
      </c>
      <c r="AC35">
        <v>0.4010106375090583</v>
      </c>
      <c r="AD35">
        <v>0.34533117196100527</v>
      </c>
      <c r="AE35">
        <v>0.30030091217729815</v>
      </c>
      <c r="AF35">
        <v>0.26484839625420253</v>
      </c>
    </row>
    <row r="36" spans="1:32" x14ac:dyDescent="0.25">
      <c r="A36" t="s">
        <v>105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-6.7981027758427626</v>
      </c>
      <c r="M36">
        <v>-6.9513740729821532</v>
      </c>
      <c r="N36">
        <v>-6.0810871192025218</v>
      </c>
      <c r="O36">
        <v>-4.842654705728977</v>
      </c>
      <c r="P36">
        <v>-3.5605599364052942</v>
      </c>
      <c r="Q36">
        <v>-2.409642162584158</v>
      </c>
      <c r="R36">
        <v>-1.4663744526392519</v>
      </c>
      <c r="S36">
        <v>-0.74515818268698908</v>
      </c>
      <c r="T36">
        <v>-0.22678484930032106</v>
      </c>
      <c r="U36">
        <v>0.12234900771155299</v>
      </c>
      <c r="V36">
        <v>0.3389716074528204</v>
      </c>
      <c r="W36">
        <v>0.45714309811155651</v>
      </c>
      <c r="X36">
        <v>0.50577130155982086</v>
      </c>
      <c r="Y36">
        <v>0.50795839808002174</v>
      </c>
      <c r="Z36">
        <v>0.4812882564598997</v>
      </c>
      <c r="AA36">
        <v>0.4385483003465751</v>
      </c>
      <c r="AB36">
        <v>0.38860420857129707</v>
      </c>
      <c r="AC36">
        <v>0.33727307814479524</v>
      </c>
      <c r="AD36">
        <v>0.28811181722432355</v>
      </c>
      <c r="AE36">
        <v>0.24308216098325452</v>
      </c>
      <c r="AF36">
        <v>0.20308041491263751</v>
      </c>
    </row>
    <row r="37" spans="1:32" x14ac:dyDescent="0.25">
      <c r="A37" t="s">
        <v>106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-10.281052276745662</v>
      </c>
      <c r="M37">
        <v>-8.1660734816670235</v>
      </c>
      <c r="N37">
        <v>-5.6043637382041318</v>
      </c>
      <c r="O37">
        <v>-3.549633337807423</v>
      </c>
      <c r="P37">
        <v>-2.0366652746198755</v>
      </c>
      <c r="Q37">
        <v>-0.95685414956108161</v>
      </c>
      <c r="R37">
        <v>-0.20825744740822216</v>
      </c>
      <c r="S37">
        <v>0.28750856801635916</v>
      </c>
      <c r="T37">
        <v>0.59114662976340604</v>
      </c>
      <c r="U37">
        <v>0.75168273973107436</v>
      </c>
      <c r="V37">
        <v>0.80962510781539265</v>
      </c>
      <c r="W37">
        <v>0.79820811787643109</v>
      </c>
      <c r="X37">
        <v>0.74389060472159763</v>
      </c>
      <c r="Y37">
        <v>0.66680491215844739</v>
      </c>
      <c r="Z37">
        <v>0.5814136013210458</v>
      </c>
      <c r="AA37">
        <v>0.49737436847407945</v>
      </c>
      <c r="AB37">
        <v>0.42051003841545587</v>
      </c>
      <c r="AC37">
        <v>0.35376942525631172</v>
      </c>
      <c r="AD37">
        <v>0.29809244255167844</v>
      </c>
      <c r="AE37">
        <v>0.25313054604767515</v>
      </c>
      <c r="AF37">
        <v>0.21780629248600025</v>
      </c>
    </row>
    <row r="38" spans="1:32" x14ac:dyDescent="0.25">
      <c r="A38" t="s">
        <v>107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-1.7770213221951159</v>
      </c>
      <c r="M38">
        <v>-1.5896396805432533</v>
      </c>
      <c r="N38">
        <v>-1.3302990407632498</v>
      </c>
      <c r="O38">
        <v>-1.0348085668959284</v>
      </c>
      <c r="P38">
        <v>-0.73782019870979321</v>
      </c>
      <c r="Q38">
        <v>-0.46928926586445874</v>
      </c>
      <c r="R38">
        <v>-0.24740006108757706</v>
      </c>
      <c r="S38">
        <v>-7.8380221239182646E-2</v>
      </c>
      <c r="T38">
        <v>4.0229560086091354E-2</v>
      </c>
      <c r="U38">
        <v>0.11579595934252396</v>
      </c>
      <c r="V38">
        <v>0.15757423096551815</v>
      </c>
      <c r="W38">
        <v>0.17472999319807503</v>
      </c>
      <c r="X38">
        <v>0.17526121680508933</v>
      </c>
      <c r="Y38">
        <v>0.1655626289944534</v>
      </c>
      <c r="Z38">
        <v>0.15039054759879988</v>
      </c>
      <c r="AA38">
        <v>0.13304401497375995</v>
      </c>
      <c r="AB38">
        <v>0.11563759908765903</v>
      </c>
      <c r="AC38">
        <v>9.9390543997590619E-2</v>
      </c>
      <c r="AD38">
        <v>8.4889958342926342E-2</v>
      </c>
      <c r="AE38">
        <v>7.2309437699535906E-2</v>
      </c>
      <c r="AF38">
        <v>6.1577419115366183E-2</v>
      </c>
    </row>
    <row r="39" spans="1:32" x14ac:dyDescent="0.25">
      <c r="A39" t="s">
        <v>108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-10.257690372463092</v>
      </c>
      <c r="M39">
        <v>-8.1393557782433508</v>
      </c>
      <c r="N39">
        <v>-5.6600154844738348</v>
      </c>
      <c r="O39">
        <v>-3.6646298322850379</v>
      </c>
      <c r="P39">
        <v>-2.1734378054478087</v>
      </c>
      <c r="Q39">
        <v>-1.0890784633567741</v>
      </c>
      <c r="R39">
        <v>-0.32273746351818566</v>
      </c>
      <c r="S39">
        <v>0.19494390038856668</v>
      </c>
      <c r="T39">
        <v>0.51980020111994651</v>
      </c>
      <c r="U39">
        <v>0.69882911833907269</v>
      </c>
      <c r="V39">
        <v>0.77209849797217345</v>
      </c>
      <c r="W39">
        <v>0.77312671991509596</v>
      </c>
      <c r="X39">
        <v>0.72888020934531728</v>
      </c>
      <c r="Y39">
        <v>0.65997895410003782</v>
      </c>
      <c r="Z39">
        <v>0.58126361115549141</v>
      </c>
      <c r="AA39">
        <v>0.50265145372763165</v>
      </c>
      <c r="AB39">
        <v>0.4301310864088137</v>
      </c>
      <c r="AC39">
        <v>0.36675624330486656</v>
      </c>
      <c r="AD39">
        <v>0.31354019915408315</v>
      </c>
      <c r="AE39">
        <v>0.27019763979805322</v>
      </c>
      <c r="AF39">
        <v>0.23571674195159709</v>
      </c>
    </row>
    <row r="40" spans="1:32" x14ac:dyDescent="0.25">
      <c r="A40" t="s">
        <v>109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-29.050669599999992</v>
      </c>
      <c r="M40">
        <v>-38.291137100000014</v>
      </c>
      <c r="N40">
        <v>-35.135466299999962</v>
      </c>
      <c r="O40">
        <v>-27.846168699999907</v>
      </c>
      <c r="P40">
        <v>-19.259785299999976</v>
      </c>
      <c r="Q40">
        <v>-10.871223299999997</v>
      </c>
      <c r="R40">
        <v>-3.5850264000000607</v>
      </c>
      <c r="S40">
        <v>2.1445022999999992</v>
      </c>
      <c r="T40">
        <v>6.2143311000000949</v>
      </c>
      <c r="U40">
        <v>8.7584266999999727</v>
      </c>
      <c r="V40">
        <v>10.039157299999943</v>
      </c>
      <c r="W40">
        <v>10.362145800000008</v>
      </c>
      <c r="X40">
        <v>10.020033299999909</v>
      </c>
      <c r="Y40">
        <v>9.2620653999999831</v>
      </c>
      <c r="Z40">
        <v>8.2827601999999843</v>
      </c>
      <c r="AA40">
        <v>7.2226459999999406</v>
      </c>
      <c r="AB40">
        <v>6.175402599999984</v>
      </c>
      <c r="AC40">
        <v>5.1974980999999616</v>
      </c>
      <c r="AD40">
        <v>4.3179417999999714</v>
      </c>
      <c r="AE40">
        <v>3.5469019999999318</v>
      </c>
      <c r="AF40">
        <v>2.8826751000000286</v>
      </c>
    </row>
    <row r="41" spans="1:32" x14ac:dyDescent="0.25">
      <c r="A41" t="s">
        <v>110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-10.989507300000014</v>
      </c>
      <c r="M41">
        <v>-11.965848499999993</v>
      </c>
      <c r="N41">
        <v>-9.9241566999999975</v>
      </c>
      <c r="O41">
        <v>-7.3165154000000143</v>
      </c>
      <c r="P41">
        <v>-4.8407931000000133</v>
      </c>
      <c r="Q41">
        <v>-2.7418257999999867</v>
      </c>
      <c r="R41">
        <v>-1.0983540999999946</v>
      </c>
      <c r="S41">
        <v>9.6003600000017286E-2</v>
      </c>
      <c r="T41">
        <v>0.89423139999999535</v>
      </c>
      <c r="U41">
        <v>1.3706717000000026</v>
      </c>
      <c r="V41">
        <v>1.603939099999991</v>
      </c>
      <c r="W41">
        <v>1.6663475000000005</v>
      </c>
      <c r="X41">
        <v>1.6184368999999776</v>
      </c>
      <c r="Y41">
        <v>1.5071628999999973</v>
      </c>
      <c r="Z41">
        <v>1.3664315000000045</v>
      </c>
      <c r="AA41">
        <v>1.2189160000000072</v>
      </c>
      <c r="AB41">
        <v>1.0783843000000104</v>
      </c>
      <c r="AC41">
        <v>0.95204179999998928</v>
      </c>
      <c r="AD41">
        <v>0.84260740000001988</v>
      </c>
      <c r="AE41">
        <v>0.75000069999998686</v>
      </c>
      <c r="AF41">
        <v>0.67261199999998666</v>
      </c>
    </row>
    <row r="42" spans="1:32" x14ac:dyDescent="0.25">
      <c r="A42" t="s">
        <v>111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-22.773741799999982</v>
      </c>
      <c r="M42">
        <v>-27.293040500000018</v>
      </c>
      <c r="N42">
        <v>-24.086209899999972</v>
      </c>
      <c r="O42">
        <v>-19.080261500000006</v>
      </c>
      <c r="P42">
        <v>-13.568565499999977</v>
      </c>
      <c r="Q42">
        <v>-8.2448471999999811</v>
      </c>
      <c r="R42">
        <v>-3.5954060999999911</v>
      </c>
      <c r="S42">
        <v>0.10653000000002066</v>
      </c>
      <c r="T42">
        <v>2.7850379000000203</v>
      </c>
      <c r="U42">
        <v>4.5102054999999837</v>
      </c>
      <c r="V42">
        <v>5.437054699999976</v>
      </c>
      <c r="W42">
        <v>5.7528945999999905</v>
      </c>
      <c r="X42">
        <v>5.6405427999999915</v>
      </c>
      <c r="Y42">
        <v>5.2574682999999709</v>
      </c>
      <c r="Z42">
        <v>4.7273690000000101</v>
      </c>
      <c r="AA42">
        <v>4.1398929999999723</v>
      </c>
      <c r="AB42">
        <v>3.5548231999999302</v>
      </c>
      <c r="AC42">
        <v>3.0080949999999689</v>
      </c>
      <c r="AD42">
        <v>2.5180219000000079</v>
      </c>
      <c r="AE42">
        <v>2.0908471999999847</v>
      </c>
      <c r="AF42">
        <v>1.7252564000000348</v>
      </c>
    </row>
    <row r="43" spans="1:32" x14ac:dyDescent="0.25">
      <c r="A43" t="s">
        <v>112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-3.6432270100000004</v>
      </c>
      <c r="M43">
        <v>-2.3948389799999994</v>
      </c>
      <c r="N43">
        <v>-1.4121561200000023</v>
      </c>
      <c r="O43">
        <v>-0.7357448600000005</v>
      </c>
      <c r="P43">
        <v>-0.28887484999999913</v>
      </c>
      <c r="Q43">
        <v>-5.2533999999937464E-4</v>
      </c>
      <c r="R43">
        <v>0.17917701999999736</v>
      </c>
      <c r="S43">
        <v>0.28377028000000237</v>
      </c>
      <c r="T43">
        <v>0.33630421999999882</v>
      </c>
      <c r="U43">
        <v>0.35323045999999891</v>
      </c>
      <c r="V43">
        <v>0.3466286899999993</v>
      </c>
      <c r="W43">
        <v>0.32543949000000083</v>
      </c>
      <c r="X43">
        <v>0.29619266000000266</v>
      </c>
      <c r="Y43">
        <v>0.26350662000000113</v>
      </c>
      <c r="Z43">
        <v>0.23048720999999972</v>
      </c>
      <c r="AA43">
        <v>0.19907270999999938</v>
      </c>
      <c r="AB43">
        <v>0.17033550999999747</v>
      </c>
      <c r="AC43">
        <v>0.14473879000000167</v>
      </c>
      <c r="AD43">
        <v>0.1223453499999998</v>
      </c>
      <c r="AE43">
        <v>0.10297917000000112</v>
      </c>
      <c r="AF43">
        <v>8.6343360000000757E-2</v>
      </c>
    </row>
    <row r="44" spans="1:32" x14ac:dyDescent="0.25">
      <c r="A44" t="s">
        <v>113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-36.801289100000076</v>
      </c>
      <c r="M44">
        <v>-29.574939299999983</v>
      </c>
      <c r="N44">
        <v>-19.499972400000047</v>
      </c>
      <c r="O44">
        <v>-10.605312100000106</v>
      </c>
      <c r="P44">
        <v>-3.4848979999999301</v>
      </c>
      <c r="Q44">
        <v>1.9177916999999525</v>
      </c>
      <c r="R44">
        <v>5.7901480000000447</v>
      </c>
      <c r="S44">
        <v>8.3531006000000616</v>
      </c>
      <c r="T44">
        <v>9.835422699999981</v>
      </c>
      <c r="U44">
        <v>10.459831300000019</v>
      </c>
      <c r="V44">
        <v>10.432755400000019</v>
      </c>
      <c r="W44">
        <v>9.9371993999999404</v>
      </c>
      <c r="X44">
        <v>9.1286638999999923</v>
      </c>
      <c r="Y44">
        <v>8.1338346000000001</v>
      </c>
      <c r="Z44">
        <v>7.0515252999999802</v>
      </c>
      <c r="AA44">
        <v>5.9552439000000277</v>
      </c>
      <c r="AB44">
        <v>4.8967351000000008</v>
      </c>
      <c r="AC44">
        <v>3.9099252000000888</v>
      </c>
      <c r="AD44">
        <v>3.0148216999999704</v>
      </c>
      <c r="AE44">
        <v>2.2210607000000664</v>
      </c>
      <c r="AF44">
        <v>1.5309328000000733</v>
      </c>
    </row>
    <row r="45" spans="1:32" x14ac:dyDescent="0.25">
      <c r="A45" t="s">
        <v>114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-66.986521200000027</v>
      </c>
      <c r="M45">
        <v>-40.872628500000019</v>
      </c>
      <c r="N45">
        <v>-22.711267099999986</v>
      </c>
      <c r="O45">
        <v>-11.034355300000016</v>
      </c>
      <c r="P45">
        <v>-3.6832221000000231</v>
      </c>
      <c r="Q45">
        <v>0.89941090000002077</v>
      </c>
      <c r="R45">
        <v>3.703929799999969</v>
      </c>
      <c r="S45">
        <v>5.3434407999999962</v>
      </c>
      <c r="T45">
        <v>6.2011072999999897</v>
      </c>
      <c r="U45">
        <v>6.5240553000000432</v>
      </c>
      <c r="V45">
        <v>6.4791267999999604</v>
      </c>
      <c r="W45">
        <v>6.1845634000000018</v>
      </c>
      <c r="X45">
        <v>5.7274373999999852</v>
      </c>
      <c r="Y45">
        <v>5.17314140000002</v>
      </c>
      <c r="Z45">
        <v>4.5707557999999722</v>
      </c>
      <c r="AA45">
        <v>3.956441400000017</v>
      </c>
      <c r="AB45">
        <v>3.3559447000000091</v>
      </c>
      <c r="AC45">
        <v>2.7866883000000371</v>
      </c>
      <c r="AD45">
        <v>2.2596082000000024</v>
      </c>
      <c r="AE45">
        <v>1.7807565999999611</v>
      </c>
      <c r="AF45">
        <v>1.3526547999999821</v>
      </c>
    </row>
    <row r="46" spans="1:32" x14ac:dyDescent="0.25">
      <c r="A46" t="s">
        <v>115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-108.43803699999989</v>
      </c>
      <c r="M46">
        <v>-80.842719999999872</v>
      </c>
      <c r="N46">
        <v>-51.401231999999936</v>
      </c>
      <c r="O46">
        <v>-27.469702000000098</v>
      </c>
      <c r="P46">
        <v>-9.1968019999999342</v>
      </c>
      <c r="Q46">
        <v>4.2373829999999089</v>
      </c>
      <c r="R46">
        <v>13.637437999999975</v>
      </c>
      <c r="S46">
        <v>19.716751000000158</v>
      </c>
      <c r="T46">
        <v>23.123252000000093</v>
      </c>
      <c r="U46">
        <v>24.449955999999929</v>
      </c>
      <c r="V46">
        <v>24.229751999999962</v>
      </c>
      <c r="W46">
        <v>22.925680000000057</v>
      </c>
      <c r="X46">
        <v>20.923975999999811</v>
      </c>
      <c r="Y46">
        <v>18.532711999999947</v>
      </c>
      <c r="Z46">
        <v>15.985982000000149</v>
      </c>
      <c r="AA46">
        <v>13.452197999999953</v>
      </c>
      <c r="AB46">
        <v>11.044697000000042</v>
      </c>
      <c r="AC46">
        <v>8.8330290000001241</v>
      </c>
      <c r="AD46">
        <v>6.853699000000006</v>
      </c>
      <c r="AE46">
        <v>5.1196179999999458</v>
      </c>
      <c r="AF46">
        <v>3.6278859999999895</v>
      </c>
    </row>
    <row r="47" spans="1:32" x14ac:dyDescent="0.25">
      <c r="A47" t="s">
        <v>116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-145.57571800000005</v>
      </c>
      <c r="M47">
        <v>-151.29529899999989</v>
      </c>
      <c r="N47">
        <v>-132.12275999999997</v>
      </c>
      <c r="O47">
        <v>-106.04437000000007</v>
      </c>
      <c r="P47">
        <v>-80.85022099999992</v>
      </c>
      <c r="Q47">
        <v>-59.511899999999969</v>
      </c>
      <c r="R47">
        <v>-42.758910000000014</v>
      </c>
      <c r="S47">
        <v>-30.329439999999977</v>
      </c>
      <c r="T47">
        <v>-21.575937999999951</v>
      </c>
      <c r="U47">
        <v>-15.75033899999994</v>
      </c>
      <c r="V47">
        <v>-12.132860000000164</v>
      </c>
      <c r="W47">
        <v>-10.086901999999782</v>
      </c>
      <c r="X47">
        <v>-9.079466999999795</v>
      </c>
      <c r="Y47">
        <v>-8.684737000000041</v>
      </c>
      <c r="Z47">
        <v>-8.5785379999999805</v>
      </c>
      <c r="AA47">
        <v>-8.5274910000000546</v>
      </c>
      <c r="AB47">
        <v>-8.3752770000000965</v>
      </c>
      <c r="AC47">
        <v>-8.0278290000001107</v>
      </c>
      <c r="AD47">
        <v>-7.4388879999999062</v>
      </c>
      <c r="AE47">
        <v>-6.5969319999999243</v>
      </c>
      <c r="AF47">
        <v>-5.5140340000000378</v>
      </c>
    </row>
    <row r="48" spans="1:32" x14ac:dyDescent="0.25">
      <c r="A48" t="s">
        <v>117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-454.89370299999973</v>
      </c>
      <c r="M48">
        <v>-330.51563600000009</v>
      </c>
      <c r="N48">
        <v>-217.54976799999986</v>
      </c>
      <c r="O48">
        <v>-134.17001400000026</v>
      </c>
      <c r="P48">
        <v>-75.425729000000047</v>
      </c>
      <c r="Q48">
        <v>-34.662939999999708</v>
      </c>
      <c r="R48">
        <v>-6.923609999999826</v>
      </c>
      <c r="S48">
        <v>11.224701000000096</v>
      </c>
      <c r="T48">
        <v>22.251846999999998</v>
      </c>
      <c r="U48">
        <v>28.051164999999855</v>
      </c>
      <c r="V48">
        <v>30.136091999999735</v>
      </c>
      <c r="W48">
        <v>29.724603999999999</v>
      </c>
      <c r="X48">
        <v>27.77560399999993</v>
      </c>
      <c r="Y48">
        <v>25.013517999999749</v>
      </c>
      <c r="Z48">
        <v>21.955788000000211</v>
      </c>
      <c r="AA48">
        <v>18.945854000000054</v>
      </c>
      <c r="AB48">
        <v>16.189002000000073</v>
      </c>
      <c r="AC48">
        <v>13.787491000000045</v>
      </c>
      <c r="AD48">
        <v>11.772004999999808</v>
      </c>
      <c r="AE48">
        <v>10.127773000000161</v>
      </c>
      <c r="AF48">
        <v>8.8147760000001654</v>
      </c>
    </row>
    <row r="49" spans="1:32" x14ac:dyDescent="0.25">
      <c r="A49" t="s">
        <v>118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-191.32753600000001</v>
      </c>
      <c r="M49">
        <v>-129.48197000000005</v>
      </c>
      <c r="N49">
        <v>-78.779476000000159</v>
      </c>
      <c r="O49">
        <v>-43.759074000000055</v>
      </c>
      <c r="P49">
        <v>-20.42297399999984</v>
      </c>
      <c r="Q49">
        <v>-4.9607869999999821</v>
      </c>
      <c r="R49">
        <v>5.1631579999998394</v>
      </c>
      <c r="S49">
        <v>11.53463899999997</v>
      </c>
      <c r="T49">
        <v>15.187196999999969</v>
      </c>
      <c r="U49">
        <v>16.856326999999965</v>
      </c>
      <c r="V49">
        <v>17.108959000000141</v>
      </c>
      <c r="W49">
        <v>16.39908400000013</v>
      </c>
      <c r="X49">
        <v>15.088899000000083</v>
      </c>
      <c r="Y49">
        <v>13.458223999999973</v>
      </c>
      <c r="Z49">
        <v>11.712590000000091</v>
      </c>
      <c r="AA49">
        <v>9.9932059999998728</v>
      </c>
      <c r="AB49">
        <v>8.3886090000000877</v>
      </c>
      <c r="AC49">
        <v>6.9467979999999443</v>
      </c>
      <c r="AD49">
        <v>5.6865789999999379</v>
      </c>
      <c r="AE49">
        <v>4.607338000000027</v>
      </c>
      <c r="AF49">
        <v>3.6968299999998635</v>
      </c>
    </row>
    <row r="50" spans="1:32" x14ac:dyDescent="0.25">
      <c r="A50" t="s">
        <v>119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-571.34095709999997</v>
      </c>
      <c r="M50">
        <v>-367.7223047</v>
      </c>
      <c r="N50">
        <v>-213.28130490000001</v>
      </c>
      <c r="O50">
        <v>-114.43377359999999</v>
      </c>
      <c r="P50">
        <v>-55.829175700000064</v>
      </c>
      <c r="Q50">
        <v>-21.700504499999965</v>
      </c>
      <c r="R50">
        <v>-1.779674</v>
      </c>
      <c r="S50">
        <v>9.6226430000000391</v>
      </c>
      <c r="T50">
        <v>15.59551399999998</v>
      </c>
      <c r="U50">
        <v>17.977459000000067</v>
      </c>
      <c r="V50">
        <v>18.021407999999951</v>
      </c>
      <c r="W50">
        <v>16.656642999999917</v>
      </c>
      <c r="X50">
        <v>14.576256999999941</v>
      </c>
      <c r="Y50">
        <v>12.271758999999861</v>
      </c>
      <c r="Z50">
        <v>10.062064999999848</v>
      </c>
      <c r="AA50">
        <v>8.1273029999999835</v>
      </c>
      <c r="AB50">
        <v>6.544744000000037</v>
      </c>
      <c r="AC50">
        <v>5.3221459999999752</v>
      </c>
      <c r="AD50">
        <v>4.4254450000000816</v>
      </c>
      <c r="AE50">
        <v>3.7997299999999541</v>
      </c>
      <c r="AF50">
        <v>3.3838200000000143</v>
      </c>
    </row>
    <row r="51" spans="1:32" x14ac:dyDescent="0.25">
      <c r="A51" t="s">
        <v>120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-35.382434600000011</v>
      </c>
      <c r="M51">
        <v>-32.286723999999992</v>
      </c>
      <c r="N51">
        <v>-25.287825300000009</v>
      </c>
      <c r="O51">
        <v>-18.31578189999999</v>
      </c>
      <c r="P51">
        <v>-12.214929100000006</v>
      </c>
      <c r="Q51">
        <v>-7.1898601000000326</v>
      </c>
      <c r="R51">
        <v>-3.2657166000000188</v>
      </c>
      <c r="S51">
        <v>-0.37539449999997032</v>
      </c>
      <c r="T51">
        <v>1.6076670999999578</v>
      </c>
      <c r="U51">
        <v>2.8422380000000089</v>
      </c>
      <c r="V51">
        <v>3.4954208000000335</v>
      </c>
      <c r="W51">
        <v>3.7246218999999883</v>
      </c>
      <c r="X51">
        <v>3.6662703999999735</v>
      </c>
      <c r="Y51">
        <v>3.4306133000000045</v>
      </c>
      <c r="Z51">
        <v>3.1011223000000427</v>
      </c>
      <c r="AA51">
        <v>2.7368910000000142</v>
      </c>
      <c r="AB51">
        <v>2.3766082999999867</v>
      </c>
      <c r="AC51">
        <v>2.0430527999999981</v>
      </c>
      <c r="AD51">
        <v>1.7474127000000408</v>
      </c>
      <c r="AE51">
        <v>1.493037500000014</v>
      </c>
      <c r="AF51">
        <v>1.2784521000000382</v>
      </c>
    </row>
    <row r="52" spans="1:32" x14ac:dyDescent="0.25">
      <c r="A52" t="s">
        <v>121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-64.278295200000002</v>
      </c>
      <c r="M52">
        <v>-61.703190399999926</v>
      </c>
      <c r="N52">
        <v>-48.863517500000057</v>
      </c>
      <c r="O52">
        <v>-35.44277790000001</v>
      </c>
      <c r="P52">
        <v>-23.597875300000055</v>
      </c>
      <c r="Q52">
        <v>-13.849533999999949</v>
      </c>
      <c r="R52">
        <v>-6.2724014000000352</v>
      </c>
      <c r="S52">
        <v>-0.73696559999996225</v>
      </c>
      <c r="T52">
        <v>3.0105942000000141</v>
      </c>
      <c r="U52">
        <v>5.291209399999957</v>
      </c>
      <c r="V52">
        <v>6.4437336999999388</v>
      </c>
      <c r="W52">
        <v>6.7872663999999077</v>
      </c>
      <c r="X52">
        <v>6.5972343999999339</v>
      </c>
      <c r="Y52">
        <v>6.0942654000000402</v>
      </c>
      <c r="Z52">
        <v>5.4429436000000351</v>
      </c>
      <c r="AA52">
        <v>4.7570089000000735</v>
      </c>
      <c r="AB52">
        <v>4.1079435999999987</v>
      </c>
      <c r="AC52">
        <v>3.534648299999958</v>
      </c>
      <c r="AD52">
        <v>3.0526972000000114</v>
      </c>
      <c r="AE52">
        <v>2.6623321000000715</v>
      </c>
      <c r="AF52">
        <v>2.3548353999999563</v>
      </c>
    </row>
    <row r="53" spans="1:32" x14ac:dyDescent="0.25">
      <c r="A53" t="s">
        <v>122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-19.347569800000031</v>
      </c>
      <c r="M53">
        <v>-19.841156699999999</v>
      </c>
      <c r="N53">
        <v>-17.407451100000003</v>
      </c>
      <c r="O53">
        <v>-13.902570099999991</v>
      </c>
      <c r="P53">
        <v>-10.251502500000015</v>
      </c>
      <c r="Q53">
        <v>-6.9579196000000252</v>
      </c>
      <c r="R53">
        <v>-4.2464828000000239</v>
      </c>
      <c r="S53">
        <v>-2.1641660999999885</v>
      </c>
      <c r="T53">
        <v>-0.66056229999998095</v>
      </c>
      <c r="U53">
        <v>0.35740269999996599</v>
      </c>
      <c r="V53">
        <v>0.99306649999999763</v>
      </c>
      <c r="W53">
        <v>1.3431509000000119</v>
      </c>
      <c r="X53">
        <v>1.4903368999999884</v>
      </c>
      <c r="Y53">
        <v>1.5011221999999975</v>
      </c>
      <c r="Z53">
        <v>1.4264311000000021</v>
      </c>
      <c r="AA53">
        <v>1.3035287000000153</v>
      </c>
      <c r="AB53">
        <v>1.1584259999999631</v>
      </c>
      <c r="AC53">
        <v>1.008324000000016</v>
      </c>
      <c r="AD53">
        <v>0.8638475999999855</v>
      </c>
      <c r="AE53">
        <v>0.73094850000001088</v>
      </c>
      <c r="AF53">
        <v>0.61243410000002996</v>
      </c>
    </row>
    <row r="54" spans="1:32" x14ac:dyDescent="0.25">
      <c r="A54" t="s">
        <v>123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-392.77401499999996</v>
      </c>
      <c r="M54">
        <v>-312.8787699999998</v>
      </c>
      <c r="N54">
        <v>-215.35093300000017</v>
      </c>
      <c r="O54">
        <v>-136.79227400000036</v>
      </c>
      <c r="P54">
        <v>-78.714613000000099</v>
      </c>
      <c r="Q54">
        <v>-37.08848399999988</v>
      </c>
      <c r="R54">
        <v>-8.0956459999997605</v>
      </c>
      <c r="S54">
        <v>11.208806999999979</v>
      </c>
      <c r="T54">
        <v>23.113272999999936</v>
      </c>
      <c r="U54">
        <v>29.475314000000253</v>
      </c>
      <c r="V54">
        <v>31.839442999999847</v>
      </c>
      <c r="W54">
        <v>31.481489000000238</v>
      </c>
      <c r="X54">
        <v>29.424279000000297</v>
      </c>
      <c r="Y54">
        <v>26.451674999999796</v>
      </c>
      <c r="Z54">
        <v>23.131148999999823</v>
      </c>
      <c r="AA54">
        <v>19.845088999999916</v>
      </c>
      <c r="AB54">
        <v>16.826882000000296</v>
      </c>
      <c r="AC54">
        <v>14.197282000000087</v>
      </c>
      <c r="AD54">
        <v>11.997575999999754</v>
      </c>
      <c r="AE54">
        <v>10.217501999999968</v>
      </c>
      <c r="AF54">
        <v>8.8171499999998559</v>
      </c>
    </row>
    <row r="55" spans="1:32" x14ac:dyDescent="0.25">
      <c r="A55" t="s">
        <v>124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-134.5128850000001</v>
      </c>
      <c r="M55">
        <v>-120.67785300000014</v>
      </c>
      <c r="N55">
        <v>-101.28282099999979</v>
      </c>
      <c r="O55">
        <v>-79.014019999999618</v>
      </c>
      <c r="P55">
        <v>-56.500503000000208</v>
      </c>
      <c r="Q55">
        <v>-36.041265000000749</v>
      </c>
      <c r="R55">
        <v>-19.0553460000001</v>
      </c>
      <c r="S55">
        <v>-6.0545400000000882</v>
      </c>
      <c r="T55">
        <v>3.1165750000000116</v>
      </c>
      <c r="U55">
        <v>8.9967019999994591</v>
      </c>
      <c r="V55">
        <v>12.278145000000222</v>
      </c>
      <c r="W55">
        <v>13.654401000000689</v>
      </c>
      <c r="X55">
        <v>13.735631999999896</v>
      </c>
      <c r="Y55">
        <v>13.013159999999516</v>
      </c>
      <c r="Z55">
        <v>11.854920000000675</v>
      </c>
      <c r="AA55">
        <v>10.517949000000044</v>
      </c>
      <c r="AB55">
        <v>9.1683759999996255</v>
      </c>
      <c r="AC55">
        <v>7.9030739999998332</v>
      </c>
      <c r="AD55">
        <v>6.7696300000006886</v>
      </c>
      <c r="AE55">
        <v>5.7831069999992906</v>
      </c>
      <c r="AF55">
        <v>4.9390720000001238</v>
      </c>
    </row>
    <row r="56" spans="1:32" x14ac:dyDescent="0.25">
      <c r="A56" t="s">
        <v>125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-175.10480299999995</v>
      </c>
      <c r="M56">
        <v>-139.34652300000016</v>
      </c>
      <c r="N56">
        <v>-97.180998000000045</v>
      </c>
      <c r="O56">
        <v>-63.10321399999998</v>
      </c>
      <c r="P56">
        <v>-37.534117999999808</v>
      </c>
      <c r="Q56">
        <v>-18.862350000000106</v>
      </c>
      <c r="R56">
        <v>-5.6058780000000752</v>
      </c>
      <c r="S56">
        <v>3.3959520000000794</v>
      </c>
      <c r="T56">
        <v>9.0812570000000505</v>
      </c>
      <c r="U56">
        <v>12.244417999999996</v>
      </c>
      <c r="V56">
        <v>13.567426999999952</v>
      </c>
      <c r="W56">
        <v>13.624892999999929</v>
      </c>
      <c r="X56">
        <v>12.882382999999891</v>
      </c>
      <c r="Y56">
        <v>11.698435000000018</v>
      </c>
      <c r="Z56">
        <v>10.333047999999962</v>
      </c>
      <c r="AA56">
        <v>8.9614830000000438</v>
      </c>
      <c r="AB56">
        <v>7.6907980000000862</v>
      </c>
      <c r="AC56">
        <v>6.5766650000000482</v>
      </c>
      <c r="AD56">
        <v>5.6387010000000828</v>
      </c>
      <c r="AE56">
        <v>4.8733210000000327</v>
      </c>
      <c r="AF56">
        <v>4.2637479999998504</v>
      </c>
    </row>
    <row r="57" spans="1:32" x14ac:dyDescent="0.25">
      <c r="A57" t="s">
        <v>126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-6.6746442282959118</v>
      </c>
      <c r="M57">
        <v>-4.5597413065272647</v>
      </c>
      <c r="N57">
        <v>-3.0015376130603122</v>
      </c>
      <c r="O57">
        <v>-2.1608003375988671</v>
      </c>
      <c r="P57">
        <v>-1.3976326087708713</v>
      </c>
      <c r="Q57">
        <v>-0.72836180595917677</v>
      </c>
      <c r="R57">
        <v>-0.1930926110699005</v>
      </c>
      <c r="S57">
        <v>0.20010010780853182</v>
      </c>
      <c r="T57">
        <v>0.46428807202980593</v>
      </c>
      <c r="U57">
        <v>0.62236793777101784</v>
      </c>
      <c r="V57">
        <v>0.69965296743557115</v>
      </c>
      <c r="W57">
        <v>0.71961566930764942</v>
      </c>
      <c r="X57">
        <v>0.7018778690090155</v>
      </c>
      <c r="Y57">
        <v>0.66164633876901746</v>
      </c>
      <c r="Z57">
        <v>0.60996114336984153</v>
      </c>
      <c r="AA57">
        <v>0.55432614447712414</v>
      </c>
      <c r="AB57">
        <v>0.49945855449158305</v>
      </c>
      <c r="AC57">
        <v>0.44801428916045882</v>
      </c>
      <c r="AD57">
        <v>0.40121884899348981</v>
      </c>
      <c r="AE57">
        <v>0.35937739204312535</v>
      </c>
      <c r="AF57">
        <v>0.32226174126495089</v>
      </c>
    </row>
    <row r="58" spans="1:32" x14ac:dyDescent="0.25">
      <c r="A58" t="s">
        <v>127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-9.6563228749393595</v>
      </c>
      <c r="M58">
        <v>-3.8357288992365235</v>
      </c>
      <c r="N58">
        <v>-2.2948183668759281</v>
      </c>
      <c r="O58">
        <v>-1.5902266403525767</v>
      </c>
      <c r="P58">
        <v>-1.0305059546917295</v>
      </c>
      <c r="Q58">
        <v>-0.59004746763923199</v>
      </c>
      <c r="R58">
        <v>-0.26627176051061685</v>
      </c>
      <c r="S58">
        <v>-4.3079979089843956E-2</v>
      </c>
      <c r="T58">
        <v>0.10089823777739149</v>
      </c>
      <c r="U58">
        <v>0.18703631443712787</v>
      </c>
      <c r="V58">
        <v>0.2341195221762904</v>
      </c>
      <c r="W58">
        <v>0.25718434652235445</v>
      </c>
      <c r="X58">
        <v>0.26728407354461581</v>
      </c>
      <c r="Y58">
        <v>0.27184138032319005</v>
      </c>
      <c r="Z58">
        <v>0.27530349160957979</v>
      </c>
      <c r="AA58">
        <v>0.27988629148441024</v>
      </c>
      <c r="AB58">
        <v>0.28627560264429253</v>
      </c>
      <c r="AC58">
        <v>0.29421775817075613</v>
      </c>
      <c r="AD58">
        <v>0.30297603863391753</v>
      </c>
      <c r="AE58">
        <v>0.31165618110848836</v>
      </c>
      <c r="AF58">
        <v>0.31941669823889463</v>
      </c>
    </row>
    <row r="59" spans="1:32" x14ac:dyDescent="0.25">
      <c r="A59" t="s">
        <v>128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-10.212528447819412</v>
      </c>
      <c r="M59">
        <v>-3.740688360184008</v>
      </c>
      <c r="N59">
        <v>-2.3199278224541708</v>
      </c>
      <c r="O59">
        <v>-2.0090365810133126</v>
      </c>
      <c r="P59">
        <v>-1.3980838330681866</v>
      </c>
      <c r="Q59">
        <v>-0.78036432721293458</v>
      </c>
      <c r="R59">
        <v>-0.27172993573161275</v>
      </c>
      <c r="S59">
        <v>0.10787911248086868</v>
      </c>
      <c r="T59">
        <v>0.36948373795422373</v>
      </c>
      <c r="U59">
        <v>0.53385174925963952</v>
      </c>
      <c r="V59">
        <v>0.62342919259754659</v>
      </c>
      <c r="W59">
        <v>0.65874573320554575</v>
      </c>
      <c r="X59">
        <v>0.6569512887450335</v>
      </c>
      <c r="Y59">
        <v>0.63149023101150004</v>
      </c>
      <c r="Z59">
        <v>0.59235153971612942</v>
      </c>
      <c r="AA59">
        <v>0.54657471170767025</v>
      </c>
      <c r="AB59">
        <v>0.49883486810731181</v>
      </c>
      <c r="AC59">
        <v>0.45201345486898248</v>
      </c>
      <c r="AD59">
        <v>0.40770495331501344</v>
      </c>
      <c r="AE59">
        <v>0.36663716961753412</v>
      </c>
      <c r="AF59">
        <v>0.32899845596712218</v>
      </c>
    </row>
    <row r="60" spans="1:32" x14ac:dyDescent="0.25">
      <c r="A60" t="s">
        <v>129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-40.474602052522087</v>
      </c>
      <c r="M60">
        <v>10.667972776389378</v>
      </c>
      <c r="N60">
        <v>-0.88936076513121964</v>
      </c>
      <c r="O60">
        <v>-2.0876428226804689</v>
      </c>
      <c r="P60">
        <v>-1.7139080066149837</v>
      </c>
      <c r="Q60">
        <v>-1.2091893038148394</v>
      </c>
      <c r="R60">
        <v>-0.79545934376503702</v>
      </c>
      <c r="S60">
        <v>-0.48902678218859519</v>
      </c>
      <c r="T60">
        <v>-0.27160267018333517</v>
      </c>
      <c r="U60">
        <v>-0.12115066137277086</v>
      </c>
      <c r="V60">
        <v>-1.8216738317566872E-2</v>
      </c>
      <c r="W60">
        <v>5.2679860495064013E-2</v>
      </c>
      <c r="X60">
        <v>0.10302976212890336</v>
      </c>
      <c r="Y60">
        <v>0.14083335509833539</v>
      </c>
      <c r="Z60">
        <v>0.17128452086128121</v>
      </c>
      <c r="AA60">
        <v>0.19746677650018807</v>
      </c>
      <c r="AB60">
        <v>0.2209775544693926</v>
      </c>
      <c r="AC60">
        <v>0.24244495998728688</v>
      </c>
      <c r="AD60">
        <v>0.26192839598599971</v>
      </c>
      <c r="AE60">
        <v>0.27921057336102173</v>
      </c>
      <c r="AF60">
        <v>0.293995601555741</v>
      </c>
    </row>
    <row r="61" spans="1:32" x14ac:dyDescent="0.25">
      <c r="A61" t="s">
        <v>130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-12.603997950051514</v>
      </c>
      <c r="M61">
        <v>2.5095413613573925E-2</v>
      </c>
      <c r="N61">
        <v>-0.1447134113827464</v>
      </c>
      <c r="O61">
        <v>0.12641767598637887</v>
      </c>
      <c r="P61">
        <v>0.47837561935828443</v>
      </c>
      <c r="Q61">
        <v>0.76164315355018442</v>
      </c>
      <c r="R61">
        <v>0.95072792252679506</v>
      </c>
      <c r="S61">
        <v>1.0544934127618255</v>
      </c>
      <c r="T61">
        <v>1.0892707493296072</v>
      </c>
      <c r="U61">
        <v>1.0719214991787185</v>
      </c>
      <c r="V61">
        <v>1.017765839178586</v>
      </c>
      <c r="W61">
        <v>0.93980207270536464</v>
      </c>
      <c r="X61">
        <v>0.84846359329782128</v>
      </c>
      <c r="Y61">
        <v>0.75169841311890639</v>
      </c>
      <c r="Z61">
        <v>0.65524340846587759</v>
      </c>
      <c r="AA61">
        <v>0.56299291074954905</v>
      </c>
      <c r="AB61">
        <v>0.47738800576675455</v>
      </c>
      <c r="AC61">
        <v>0.39977988607333703</v>
      </c>
      <c r="AD61">
        <v>0.33074215238415583</v>
      </c>
      <c r="AE61">
        <v>0.27032268885351929</v>
      </c>
      <c r="AF61">
        <v>0.21823567106931119</v>
      </c>
    </row>
    <row r="62" spans="1:32" x14ac:dyDescent="0.25">
      <c r="A62" t="s">
        <v>131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-40.682728860792693</v>
      </c>
      <c r="M62">
        <v>14.472611443800677</v>
      </c>
      <c r="N62">
        <v>0.88674432928137481</v>
      </c>
      <c r="O62">
        <v>-0.44528903495113514</v>
      </c>
      <c r="P62">
        <v>-0.20383811904390869</v>
      </c>
      <c r="Q62">
        <v>0.1219630558419782</v>
      </c>
      <c r="R62">
        <v>0.35676583156045716</v>
      </c>
      <c r="S62">
        <v>0.50217968672339186</v>
      </c>
      <c r="T62">
        <v>0.57933362584272619</v>
      </c>
      <c r="U62">
        <v>0.60796612291014185</v>
      </c>
      <c r="V62">
        <v>0.6040085249315208</v>
      </c>
      <c r="W62">
        <v>0.57962944104905656</v>
      </c>
      <c r="X62">
        <v>0.54368754233291572</v>
      </c>
      <c r="Y62">
        <v>0.50231003000811292</v>
      </c>
      <c r="Z62">
        <v>0.45949640010487514</v>
      </c>
      <c r="AA62">
        <v>0.41767994756392035</v>
      </c>
      <c r="AB62">
        <v>0.3782052642525624</v>
      </c>
      <c r="AC62">
        <v>0.34170661159842464</v>
      </c>
      <c r="AD62">
        <v>0.30838852540473471</v>
      </c>
      <c r="AE62">
        <v>0.27822168702240635</v>
      </c>
      <c r="AF62">
        <v>0.25106944273374232</v>
      </c>
    </row>
    <row r="63" spans="1:32" x14ac:dyDescent="0.25">
      <c r="A63" t="s">
        <v>132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-14.984533685716206</v>
      </c>
      <c r="M63">
        <v>0.65390521724637551</v>
      </c>
      <c r="N63">
        <v>-0.48100041000533889</v>
      </c>
      <c r="O63">
        <v>-0.26832030641761317</v>
      </c>
      <c r="P63">
        <v>0.16451703452522448</v>
      </c>
      <c r="Q63">
        <v>0.5473091471996705</v>
      </c>
      <c r="R63">
        <v>0.82813726576482782</v>
      </c>
      <c r="S63">
        <v>1.0079528535803295</v>
      </c>
      <c r="T63">
        <v>1.1012089577541628</v>
      </c>
      <c r="U63">
        <v>1.1256404931591968</v>
      </c>
      <c r="V63">
        <v>1.0987182815054952</v>
      </c>
      <c r="W63">
        <v>1.036051701235241</v>
      </c>
      <c r="X63">
        <v>0.95068856609386021</v>
      </c>
      <c r="Y63">
        <v>0.85295562711080741</v>
      </c>
      <c r="Z63">
        <v>0.75062277841844161</v>
      </c>
      <c r="AA63">
        <v>0.6492403231772137</v>
      </c>
      <c r="AB63">
        <v>0.5525433252269174</v>
      </c>
      <c r="AC63">
        <v>0.46285455526242636</v>
      </c>
      <c r="AD63">
        <v>0.38144846830847623</v>
      </c>
      <c r="AE63">
        <v>0.30885667461906241</v>
      </c>
      <c r="AF63">
        <v>0.24511061705678738</v>
      </c>
    </row>
    <row r="64" spans="1:32" x14ac:dyDescent="0.25">
      <c r="A64" t="s">
        <v>133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-13.60879167251532</v>
      </c>
      <c r="M64">
        <v>-5.1903969451173921</v>
      </c>
      <c r="N64">
        <v>-3.8573174326606563</v>
      </c>
      <c r="O64">
        <v>-2.9345438177940886</v>
      </c>
      <c r="P64">
        <v>-2.3271205864702993</v>
      </c>
      <c r="Q64">
        <v>-1.9174376647458913</v>
      </c>
      <c r="R64">
        <v>-1.6346883254333866</v>
      </c>
      <c r="S64">
        <v>-1.4365335369721954</v>
      </c>
      <c r="T64">
        <v>-1.2951220917134409</v>
      </c>
      <c r="U64">
        <v>-1.1902722658486131</v>
      </c>
      <c r="V64">
        <v>-1.1066273019299855</v>
      </c>
      <c r="W64">
        <v>-1.0325803208073303</v>
      </c>
      <c r="X64">
        <v>-0.95979733911275567</v>
      </c>
      <c r="Y64">
        <v>-0.8828270158956486</v>
      </c>
      <c r="Z64">
        <v>-0.79864529028944586</v>
      </c>
      <c r="AA64">
        <v>-0.70614098274475179</v>
      </c>
      <c r="AB64">
        <v>-0.60559695904383037</v>
      </c>
      <c r="AC64">
        <v>-0.49821627547536051</v>
      </c>
      <c r="AD64">
        <v>-0.38572513187340451</v>
      </c>
      <c r="AE64">
        <v>-0.27006405077412143</v>
      </c>
      <c r="AF64">
        <v>-0.1531675206311478</v>
      </c>
    </row>
    <row r="65" spans="1:32" x14ac:dyDescent="0.25">
      <c r="A65" t="s">
        <v>134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-22.939905908912607</v>
      </c>
      <c r="M65">
        <v>-3.1170328435344286</v>
      </c>
      <c r="N65">
        <v>-2.5873130613806139</v>
      </c>
      <c r="O65">
        <v>-1.887512760485599</v>
      </c>
      <c r="P65">
        <v>-1.237476352120781</v>
      </c>
      <c r="Q65">
        <v>-0.69249219033873377</v>
      </c>
      <c r="R65">
        <v>-0.26717380662384382</v>
      </c>
      <c r="S65">
        <v>4.2176632682289217E-2</v>
      </c>
      <c r="T65">
        <v>0.24974637435117852</v>
      </c>
      <c r="U65">
        <v>0.37488730813208804</v>
      </c>
      <c r="V65">
        <v>0.43800591014195867</v>
      </c>
      <c r="W65">
        <v>0.45780777025463681</v>
      </c>
      <c r="X65">
        <v>0.44984364460975979</v>
      </c>
      <c r="Y65">
        <v>0.42605683746816947</v>
      </c>
      <c r="Z65">
        <v>0.39496991906717849</v>
      </c>
      <c r="AA65">
        <v>0.36220325475697646</v>
      </c>
      <c r="AB65">
        <v>0.33110998737733155</v>
      </c>
      <c r="AC65">
        <v>0.30339679276614184</v>
      </c>
      <c r="AD65">
        <v>0.27966223983586502</v>
      </c>
      <c r="AE65">
        <v>0.25982688589147873</v>
      </c>
      <c r="AF65">
        <v>0.24345172425059847</v>
      </c>
    </row>
    <row r="66" spans="1:32" x14ac:dyDescent="0.25">
      <c r="A66" t="s">
        <v>135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-26.515628162246664</v>
      </c>
      <c r="M66">
        <v>-2.1415001339993078</v>
      </c>
      <c r="N66">
        <v>-2.0361054727297212</v>
      </c>
      <c r="O66">
        <v>-1.4433974882308132</v>
      </c>
      <c r="P66">
        <v>-0.81117183309209473</v>
      </c>
      <c r="Q66">
        <v>-0.25581423947685922</v>
      </c>
      <c r="R66">
        <v>0.18551749715713939</v>
      </c>
      <c r="S66">
        <v>0.50560457243062906</v>
      </c>
      <c r="T66">
        <v>0.71355827433279284</v>
      </c>
      <c r="U66">
        <v>0.82731128090971495</v>
      </c>
      <c r="V66">
        <v>0.86806301081168158</v>
      </c>
      <c r="W66">
        <v>0.85646723380692347</v>
      </c>
      <c r="X66">
        <v>0.81045874785596883</v>
      </c>
      <c r="Y66">
        <v>0.74435562979044967</v>
      </c>
      <c r="Z66">
        <v>0.66880569101617215</v>
      </c>
      <c r="AA66">
        <v>0.59119925589818934</v>
      </c>
      <c r="AB66">
        <v>0.51627984275746108</v>
      </c>
      <c r="AC66">
        <v>0.44678740503636405</v>
      </c>
      <c r="AD66">
        <v>0.38404047863229707</v>
      </c>
      <c r="AE66">
        <v>0.32841769404967636</v>
      </c>
      <c r="AF66">
        <v>0.27972803401108415</v>
      </c>
    </row>
    <row r="67" spans="1:32" x14ac:dyDescent="0.25">
      <c r="A67" t="s">
        <v>136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-79.224611801502576</v>
      </c>
      <c r="M67">
        <v>6.4159137134764288</v>
      </c>
      <c r="N67">
        <v>-4.435631891894209</v>
      </c>
      <c r="O67">
        <v>-5.1578542746272387</v>
      </c>
      <c r="P67">
        <v>-4.1957727465668064</v>
      </c>
      <c r="Q67">
        <v>-2.9452688758566214</v>
      </c>
      <c r="R67">
        <v>-1.7892068923674231</v>
      </c>
      <c r="S67">
        <v>-0.87361193439693396</v>
      </c>
      <c r="T67">
        <v>-0.228815102813551</v>
      </c>
      <c r="U67">
        <v>0.17690661736500246</v>
      </c>
      <c r="V67">
        <v>0.39975567919534605</v>
      </c>
      <c r="W67">
        <v>0.49739608594658868</v>
      </c>
      <c r="X67">
        <v>0.5180153667020404</v>
      </c>
      <c r="Y67">
        <v>0.49717655723742205</v>
      </c>
      <c r="Z67">
        <v>0.45867500305354358</v>
      </c>
      <c r="AA67">
        <v>0.41692741556882407</v>
      </c>
      <c r="AB67">
        <v>0.37958006570613101</v>
      </c>
      <c r="AC67">
        <v>0.34977303948875438</v>
      </c>
      <c r="AD67">
        <v>0.32789674661619639</v>
      </c>
      <c r="AE67">
        <v>0.31285669081861922</v>
      </c>
      <c r="AF67">
        <v>0.30292764812072104</v>
      </c>
    </row>
    <row r="68" spans="1:32" x14ac:dyDescent="0.25">
      <c r="A68" t="s">
        <v>137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-14.240256663019368</v>
      </c>
      <c r="M68">
        <v>-4.4438774768465255</v>
      </c>
      <c r="N68">
        <v>-3.1522636011615979</v>
      </c>
      <c r="O68">
        <v>-2.2727452703596884</v>
      </c>
      <c r="P68">
        <v>-1.5338083869651964</v>
      </c>
      <c r="Q68">
        <v>-0.92821356319395809</v>
      </c>
      <c r="R68">
        <v>-0.45853138156196627</v>
      </c>
      <c r="S68">
        <v>-0.1147862174156189</v>
      </c>
      <c r="T68">
        <v>0.12132394143600234</v>
      </c>
      <c r="U68">
        <v>0.27148059642938538</v>
      </c>
      <c r="V68">
        <v>0.35719232503865772</v>
      </c>
      <c r="W68">
        <v>0.39758635592401781</v>
      </c>
      <c r="X68">
        <v>0.40832314149645832</v>
      </c>
      <c r="Y68">
        <v>0.4013421122514238</v>
      </c>
      <c r="Z68">
        <v>0.38513647819677921</v>
      </c>
      <c r="AA68">
        <v>0.36530402022296737</v>
      </c>
      <c r="AB68">
        <v>0.34519179356342633</v>
      </c>
      <c r="AC68">
        <v>0.32652041468739235</v>
      </c>
      <c r="AD68">
        <v>0.30992556823066231</v>
      </c>
      <c r="AE68">
        <v>0.2953905012692104</v>
      </c>
      <c r="AF68">
        <v>0.28256647198137141</v>
      </c>
    </row>
    <row r="69" spans="1:32" x14ac:dyDescent="0.25">
      <c r="A69" t="s">
        <v>138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-13.143826481171994</v>
      </c>
      <c r="M69">
        <v>-5.0049874106431913</v>
      </c>
      <c r="N69">
        <v>-3.3588276112035964</v>
      </c>
      <c r="O69">
        <v>-2.3946522602983356</v>
      </c>
      <c r="P69">
        <v>-1.6071187476705773</v>
      </c>
      <c r="Q69">
        <v>-0.959603335000625</v>
      </c>
      <c r="R69">
        <v>-0.4550447992262785</v>
      </c>
      <c r="S69">
        <v>-8.5814310970455665E-2</v>
      </c>
      <c r="T69">
        <v>0.16582462671992371</v>
      </c>
      <c r="U69">
        <v>0.32256446435978692</v>
      </c>
      <c r="V69">
        <v>0.40778262528480269</v>
      </c>
      <c r="W69">
        <v>0.44273760982280752</v>
      </c>
      <c r="X69">
        <v>0.44510153499610627</v>
      </c>
      <c r="Y69">
        <v>0.42850254738147076</v>
      </c>
      <c r="Z69">
        <v>0.40272260550215933</v>
      </c>
      <c r="AA69">
        <v>0.37425020595609482</v>
      </c>
      <c r="AB69">
        <v>0.34697023405390048</v>
      </c>
      <c r="AC69">
        <v>0.322855735963401</v>
      </c>
      <c r="AD69">
        <v>0.30258044756754643</v>
      </c>
      <c r="AE69">
        <v>0.28601839708548571</v>
      </c>
      <c r="AF69">
        <v>0.27262185875724931</v>
      </c>
    </row>
    <row r="70" spans="1:32" x14ac:dyDescent="0.25">
      <c r="A70" t="s">
        <v>139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-10.646368643233794</v>
      </c>
      <c r="M70">
        <v>-4.797950144487972</v>
      </c>
      <c r="N70">
        <v>-3.4469235657782926</v>
      </c>
      <c r="O70">
        <v>-2.46282664762425</v>
      </c>
      <c r="P70">
        <v>-1.725802473903959</v>
      </c>
      <c r="Q70">
        <v>-1.1869024285865559</v>
      </c>
      <c r="R70">
        <v>-0.80090323588720702</v>
      </c>
      <c r="S70">
        <v>-0.52770035023523842</v>
      </c>
      <c r="T70">
        <v>-0.33517333837432828</v>
      </c>
      <c r="U70">
        <v>-0.19884931453439947</v>
      </c>
      <c r="V70">
        <v>-0.10056709016704746</v>
      </c>
      <c r="W70">
        <v>-2.7207179073407417E-2</v>
      </c>
      <c r="X70">
        <v>3.0343838060842288E-2</v>
      </c>
      <c r="Y70">
        <v>7.8063534382866173E-2</v>
      </c>
      <c r="Z70">
        <v>0.11955730592601022</v>
      </c>
      <c r="AA70">
        <v>0.15672883265982485</v>
      </c>
      <c r="AB70">
        <v>0.19034952784064973</v>
      </c>
      <c r="AC70">
        <v>0.22051647234335725</v>
      </c>
      <c r="AD70">
        <v>0.24699882385201821</v>
      </c>
      <c r="AE70">
        <v>0.26947911967853955</v>
      </c>
      <c r="AF70">
        <v>0.28770472567007932</v>
      </c>
    </row>
    <row r="71" spans="1:32" x14ac:dyDescent="0.25">
      <c r="A71" t="s">
        <v>140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-17.470736161933843</v>
      </c>
      <c r="M71">
        <v>-3.7108763472630146</v>
      </c>
      <c r="N71">
        <v>-2.405466151608282</v>
      </c>
      <c r="O71">
        <v>-1.6327180030545341</v>
      </c>
      <c r="P71">
        <v>-1.0247928213493518</v>
      </c>
      <c r="Q71">
        <v>-0.53834832884696038</v>
      </c>
      <c r="R71">
        <v>-0.16682368014857563</v>
      </c>
      <c r="S71">
        <v>9.8844174119205874E-2</v>
      </c>
      <c r="T71">
        <v>0.27344596017013778</v>
      </c>
      <c r="U71">
        <v>0.37512972761304386</v>
      </c>
      <c r="V71">
        <v>0.42249668489338088</v>
      </c>
      <c r="W71">
        <v>0.43242569477541792</v>
      </c>
      <c r="X71">
        <v>0.41887842191485891</v>
      </c>
      <c r="Y71">
        <v>0.39253134767225362</v>
      </c>
      <c r="Z71">
        <v>0.3609565902684464</v>
      </c>
      <c r="AA71">
        <v>0.3290944891797265</v>
      </c>
      <c r="AB71">
        <v>0.2998304846935973</v>
      </c>
      <c r="AC71">
        <v>0.27455979595276681</v>
      </c>
      <c r="AD71">
        <v>0.25367830103601996</v>
      </c>
      <c r="AE71">
        <v>0.23697454584852284</v>
      </c>
      <c r="AF71">
        <v>0.22392096792949179</v>
      </c>
    </row>
    <row r="72" spans="1:32" x14ac:dyDescent="0.25">
      <c r="A72" t="s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-2.9328613006797788</v>
      </c>
      <c r="M72">
        <v>-1.0136928928456967</v>
      </c>
      <c r="N72">
        <v>-0.83911199419691718</v>
      </c>
      <c r="O72">
        <v>-0.63312339389192118</v>
      </c>
      <c r="P72">
        <v>-0.43922325072835999</v>
      </c>
      <c r="Q72">
        <v>-0.2770678795479653</v>
      </c>
      <c r="R72">
        <v>-0.15204443403634693</v>
      </c>
      <c r="S72">
        <v>-6.1797131512852932E-2</v>
      </c>
      <c r="T72">
        <v>-5.7530880550604735E-4</v>
      </c>
      <c r="U72">
        <v>3.8247053900208883E-2</v>
      </c>
      <c r="V72">
        <v>6.0861190066363591E-2</v>
      </c>
      <c r="W72">
        <v>7.2447380263551686E-2</v>
      </c>
      <c r="X72">
        <v>7.7018697220254673E-2</v>
      </c>
      <c r="Y72">
        <v>7.7486958784134252E-2</v>
      </c>
      <c r="Z72">
        <v>7.5830197319559645E-2</v>
      </c>
      <c r="AA72">
        <v>7.3292331607133221E-2</v>
      </c>
      <c r="AB72">
        <v>7.05768230022219E-2</v>
      </c>
      <c r="AC72">
        <v>6.8015887642047801E-2</v>
      </c>
      <c r="AD72">
        <v>6.5707327214847844E-2</v>
      </c>
      <c r="AE72">
        <v>6.3618130986298205E-2</v>
      </c>
      <c r="AF72">
        <v>6.1657761114264353E-2</v>
      </c>
    </row>
    <row r="73" spans="1:32" x14ac:dyDescent="0.25">
      <c r="A73" t="s">
        <v>142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-17.218081211795443</v>
      </c>
      <c r="M73">
        <v>-3.9305750865436639</v>
      </c>
      <c r="N73">
        <v>-2.6029824722337502</v>
      </c>
      <c r="O73">
        <v>-1.7975867767748954</v>
      </c>
      <c r="P73">
        <v>-1.1568865639220771</v>
      </c>
      <c r="Q73">
        <v>-0.63982764049361762</v>
      </c>
      <c r="R73">
        <v>-0.24204052919496455</v>
      </c>
      <c r="S73">
        <v>4.4813641695706785E-2</v>
      </c>
      <c r="T73">
        <v>0.23588240562395502</v>
      </c>
      <c r="U73">
        <v>0.35013727445669662</v>
      </c>
      <c r="V73">
        <v>0.40707574545237879</v>
      </c>
      <c r="W73">
        <v>0.42435640027220778</v>
      </c>
      <c r="X73">
        <v>0.41654027904454161</v>
      </c>
      <c r="Y73">
        <v>0.39472569541276759</v>
      </c>
      <c r="Z73">
        <v>0.36675985130651956</v>
      </c>
      <c r="AA73">
        <v>0.33775021280924022</v>
      </c>
      <c r="AB73">
        <v>0.31067864424960678</v>
      </c>
      <c r="AC73">
        <v>0.28699535325507064</v>
      </c>
      <c r="AD73">
        <v>0.26713148907169249</v>
      </c>
      <c r="AE73">
        <v>0.25090622073808966</v>
      </c>
      <c r="AF73">
        <v>0.23782677640706851</v>
      </c>
    </row>
    <row r="74" spans="1:32" x14ac:dyDescent="0.25">
      <c r="A74" t="s">
        <v>143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-3.9553467210130089</v>
      </c>
      <c r="M74">
        <v>-4.4320670440311734</v>
      </c>
      <c r="N74">
        <v>-3.6599653583118008</v>
      </c>
      <c r="O74">
        <v>-2.8811109266513091</v>
      </c>
      <c r="P74">
        <v>-2.1945335797611487</v>
      </c>
      <c r="Q74">
        <v>-1.5938897341503666</v>
      </c>
      <c r="R74">
        <v>-1.0884366810499091</v>
      </c>
      <c r="S74">
        <v>-0.68638058072590935</v>
      </c>
      <c r="T74">
        <v>-0.38495470968941126</v>
      </c>
      <c r="U74">
        <v>-0.17152477435899982</v>
      </c>
      <c r="V74">
        <v>-2.826643963589337E-2</v>
      </c>
      <c r="W74">
        <v>6.3498037275522279E-2</v>
      </c>
      <c r="X74">
        <v>0.12048818426741992</v>
      </c>
      <c r="Y74">
        <v>0.15613566214069952</v>
      </c>
      <c r="Z74">
        <v>0.18030348235831273</v>
      </c>
      <c r="AA74">
        <v>0.19960968558185854</v>
      </c>
      <c r="AB74">
        <v>0.21802351211241966</v>
      </c>
      <c r="AC74">
        <v>0.2375265330039289</v>
      </c>
      <c r="AD74">
        <v>0.25872580544719082</v>
      </c>
      <c r="AE74">
        <v>0.28136723886875714</v>
      </c>
      <c r="AF74">
        <v>0.30473379770068476</v>
      </c>
    </row>
    <row r="75" spans="1:32" x14ac:dyDescent="0.25">
      <c r="A75" t="s">
        <v>144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-5.7719572038718914</v>
      </c>
      <c r="M75">
        <v>-5.1373638432865683</v>
      </c>
      <c r="N75">
        <v>-3.7280015820850831</v>
      </c>
      <c r="O75">
        <v>-2.6908209706619557</v>
      </c>
      <c r="P75">
        <v>-1.9769634131960534</v>
      </c>
      <c r="Q75">
        <v>-1.4716515336549385</v>
      </c>
      <c r="R75">
        <v>-1.1086148264059847</v>
      </c>
      <c r="S75">
        <v>-0.84920122731716452</v>
      </c>
      <c r="T75">
        <v>-0.66579415756206073</v>
      </c>
      <c r="U75">
        <v>-0.53581372687270257</v>
      </c>
      <c r="V75">
        <v>-0.44047138707314915</v>
      </c>
      <c r="W75">
        <v>-0.36486348487410059</v>
      </c>
      <c r="X75">
        <v>-0.29806741276752202</v>
      </c>
      <c r="Y75">
        <v>-0.23288865145468796</v>
      </c>
      <c r="Z75">
        <v>-0.16530439210020731</v>
      </c>
      <c r="AA75">
        <v>-9.3750530216274441E-2</v>
      </c>
      <c r="AB75">
        <v>-1.8393808010264134E-2</v>
      </c>
      <c r="AC75">
        <v>5.95207489305416E-2</v>
      </c>
      <c r="AD75">
        <v>0.13819975305520149</v>
      </c>
      <c r="AE75">
        <v>0.2156970001434777</v>
      </c>
      <c r="AF75">
        <v>0.29018280270347585</v>
      </c>
    </row>
    <row r="76" spans="1:32" x14ac:dyDescent="0.25">
      <c r="A76" t="s">
        <v>145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-4.9696974835935714</v>
      </c>
      <c r="M76">
        <v>-4.918457444325286</v>
      </c>
      <c r="N76">
        <v>-3.8168006607880889</v>
      </c>
      <c r="O76">
        <v>-2.9659787604317311</v>
      </c>
      <c r="P76">
        <v>-2.2714174702153089</v>
      </c>
      <c r="Q76">
        <v>-1.666246106402014</v>
      </c>
      <c r="R76">
        <v>-1.1506563153113492</v>
      </c>
      <c r="S76">
        <v>-0.73515819752447698</v>
      </c>
      <c r="T76">
        <v>-0.41989867640203071</v>
      </c>
      <c r="U76">
        <v>-0.19377827872324449</v>
      </c>
      <c r="V76">
        <v>-3.934613312805979E-2</v>
      </c>
      <c r="W76">
        <v>6.2293827161918891E-2</v>
      </c>
      <c r="X76">
        <v>0.12824039391634567</v>
      </c>
      <c r="Y76">
        <v>0.17223933960346383</v>
      </c>
      <c r="Z76">
        <v>0.20432734113211559</v>
      </c>
      <c r="AA76">
        <v>0.23116187499614416</v>
      </c>
      <c r="AB76">
        <v>0.25665660175151483</v>
      </c>
      <c r="AC76">
        <v>0.28268658240044875</v>
      </c>
      <c r="AD76">
        <v>0.30973806999357034</v>
      </c>
      <c r="AE76">
        <v>0.33744732717708725</v>
      </c>
      <c r="AF76">
        <v>0.36501377665947299</v>
      </c>
    </row>
    <row r="77" spans="1:32" x14ac:dyDescent="0.25">
      <c r="A77" t="s">
        <v>146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-21.500402932444995</v>
      </c>
      <c r="M77">
        <v>-11.241641865342643</v>
      </c>
      <c r="N77">
        <v>-6.339652780575844</v>
      </c>
      <c r="O77">
        <v>-4.2575629238498891</v>
      </c>
      <c r="P77">
        <v>-3.2210852278368618</v>
      </c>
      <c r="Q77">
        <v>-2.5703151008491076</v>
      </c>
      <c r="R77">
        <v>-2.0901068440214554</v>
      </c>
      <c r="S77">
        <v>-1.7116512811525597</v>
      </c>
      <c r="T77">
        <v>-1.4079989543063109</v>
      </c>
      <c r="U77">
        <v>-1.1623811761900305</v>
      </c>
      <c r="V77">
        <v>-0.96049633403013646</v>
      </c>
      <c r="W77">
        <v>-0.78969475629603325</v>
      </c>
      <c r="X77">
        <v>-0.63954703542339342</v>
      </c>
      <c r="Y77">
        <v>-0.50224109984424725</v>
      </c>
      <c r="Z77">
        <v>-0.37255039797002842</v>
      </c>
      <c r="AA77">
        <v>-0.24748421087853467</v>
      </c>
      <c r="AB77">
        <v>-0.12578628912623957</v>
      </c>
      <c r="AC77">
        <v>-7.4099823355822103E-3</v>
      </c>
      <c r="AD77">
        <v>0.10695236167708178</v>
      </c>
      <c r="AE77">
        <v>0.21624932283932363</v>
      </c>
      <c r="AF77">
        <v>0.31935032180196998</v>
      </c>
    </row>
    <row r="78" spans="1:32" x14ac:dyDescent="0.25">
      <c r="A78" t="s">
        <v>147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-6.8817130761101737</v>
      </c>
      <c r="M78">
        <v>-3.7841349660128532</v>
      </c>
      <c r="N78">
        <v>-1.6127753807326894</v>
      </c>
      <c r="O78">
        <v>-0.43723571215763535</v>
      </c>
      <c r="P78">
        <v>0.19689994430676094</v>
      </c>
      <c r="Q78">
        <v>0.5471109283077924</v>
      </c>
      <c r="R78">
        <v>0.73528039219730168</v>
      </c>
      <c r="S78">
        <v>0.82171001255260112</v>
      </c>
      <c r="T78">
        <v>0.84086463050219162</v>
      </c>
      <c r="U78">
        <v>0.8157226421363406</v>
      </c>
      <c r="V78">
        <v>0.76312194130581101</v>
      </c>
      <c r="W78">
        <v>0.69571920225433015</v>
      </c>
      <c r="X78">
        <v>0.62282111329114986</v>
      </c>
      <c r="Y78">
        <v>0.55091929124497785</v>
      </c>
      <c r="Z78">
        <v>0.48418676580586073</v>
      </c>
      <c r="AA78">
        <v>0.4249756041753594</v>
      </c>
      <c r="AB78">
        <v>0.37429085160816111</v>
      </c>
      <c r="AC78">
        <v>0.33220941407794413</v>
      </c>
      <c r="AD78">
        <v>0.29822472136002975</v>
      </c>
      <c r="AE78">
        <v>0.27151113499528368</v>
      </c>
      <c r="AF78">
        <v>0.25111332613716453</v>
      </c>
    </row>
    <row r="79" spans="1:32" x14ac:dyDescent="0.25">
      <c r="A79" t="s">
        <v>148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-22.114168590752502</v>
      </c>
      <c r="M79">
        <v>-9.5574456998876016</v>
      </c>
      <c r="N79">
        <v>-4.021829524072718</v>
      </c>
      <c r="O79">
        <v>-1.8854830709232884</v>
      </c>
      <c r="P79">
        <v>-0.99674234386569749</v>
      </c>
      <c r="Q79">
        <v>-0.57763532070871371</v>
      </c>
      <c r="R79">
        <v>-0.35725059682938376</v>
      </c>
      <c r="S79">
        <v>-0.23479302204125752</v>
      </c>
      <c r="T79">
        <v>-0.16651587343785579</v>
      </c>
      <c r="U79">
        <v>-0.12920821692243845</v>
      </c>
      <c r="V79">
        <v>-0.10840155046054623</v>
      </c>
      <c r="W79">
        <v>-9.444075059172885E-2</v>
      </c>
      <c r="X79">
        <v>-8.0998947100796581E-2</v>
      </c>
      <c r="Y79">
        <v>-6.4298603574042268E-2</v>
      </c>
      <c r="Z79">
        <v>-4.2514448699026985E-2</v>
      </c>
      <c r="AA79">
        <v>-1.5234631415850242E-2</v>
      </c>
      <c r="AB79">
        <v>1.7020415011925749E-2</v>
      </c>
      <c r="AC79">
        <v>5.3200647569728865E-2</v>
      </c>
      <c r="AD79">
        <v>9.2036160020625424E-2</v>
      </c>
      <c r="AE79">
        <v>0.1322547107962091</v>
      </c>
      <c r="AF79">
        <v>0.17271708295962807</v>
      </c>
    </row>
    <row r="80" spans="1:32" x14ac:dyDescent="0.25">
      <c r="A80" t="s">
        <v>149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-8.1685871318876391</v>
      </c>
      <c r="M80">
        <v>-4.4362336712514772</v>
      </c>
      <c r="N80">
        <v>-2.1845569739687654</v>
      </c>
      <c r="O80">
        <v>-1.0118263084513468</v>
      </c>
      <c r="P80">
        <v>-0.34675399219049607</v>
      </c>
      <c r="Q80">
        <v>6.9849261927190653E-2</v>
      </c>
      <c r="R80">
        <v>0.34203705965119013</v>
      </c>
      <c r="S80">
        <v>0.51519374067630075</v>
      </c>
      <c r="T80">
        <v>0.61482176068938799</v>
      </c>
      <c r="U80">
        <v>0.65964847831243567</v>
      </c>
      <c r="V80">
        <v>0.66527971078313985</v>
      </c>
      <c r="W80">
        <v>0.64484057756586388</v>
      </c>
      <c r="X80">
        <v>0.60892699052481625</v>
      </c>
      <c r="Y80">
        <v>0.56560440590536221</v>
      </c>
      <c r="Z80">
        <v>0.52060115854652977</v>
      </c>
      <c r="AA80">
        <v>0.47765392218843683</v>
      </c>
      <c r="AB80">
        <v>0.43892121140800544</v>
      </c>
      <c r="AC80">
        <v>0.40539570944841952</v>
      </c>
      <c r="AD80">
        <v>0.37727131490061794</v>
      </c>
      <c r="AE80">
        <v>0.35424344672831953</v>
      </c>
      <c r="AF80">
        <v>0.33573794173311633</v>
      </c>
    </row>
    <row r="81" spans="1:32" x14ac:dyDescent="0.25">
      <c r="A81" t="s">
        <v>150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-8.6395803476803543</v>
      </c>
      <c r="M81">
        <v>-7.0710843429854675</v>
      </c>
      <c r="N81">
        <v>-5.3582054420137526</v>
      </c>
      <c r="O81">
        <v>-4.1543725545592043</v>
      </c>
      <c r="P81">
        <v>-3.3903267867040454</v>
      </c>
      <c r="Q81">
        <v>-2.9173179718802067</v>
      </c>
      <c r="R81">
        <v>-2.6207728806289188</v>
      </c>
      <c r="S81">
        <v>-2.4276807664383449</v>
      </c>
      <c r="T81">
        <v>-2.293245266570898</v>
      </c>
      <c r="U81">
        <v>-2.189182778528187</v>
      </c>
      <c r="V81">
        <v>-2.096767924501397</v>
      </c>
      <c r="W81">
        <v>-2.0032971137344702</v>
      </c>
      <c r="X81">
        <v>-1.9003641353764755</v>
      </c>
      <c r="Y81">
        <v>-1.7829173886201088</v>
      </c>
      <c r="Z81">
        <v>-1.6485866216037315</v>
      </c>
      <c r="AA81">
        <v>-1.4970878347000172</v>
      </c>
      <c r="AB81">
        <v>-1.3296653845421669</v>
      </c>
      <c r="AC81">
        <v>-1.1485858535886351</v>
      </c>
      <c r="AD81">
        <v>-0.9567062025771067</v>
      </c>
      <c r="AE81">
        <v>-0.75712899671660505</v>
      </c>
      <c r="AF81">
        <v>-0.55294598522961369</v>
      </c>
    </row>
    <row r="82" spans="1:32" x14ac:dyDescent="0.25">
      <c r="A82" t="s">
        <v>151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-15.236704654423294</v>
      </c>
      <c r="M82">
        <v>-8.5356734862621746</v>
      </c>
      <c r="N82">
        <v>-4.9436793107524801</v>
      </c>
      <c r="O82">
        <v>-3.2710115623908242</v>
      </c>
      <c r="P82">
        <v>-2.391500928841106</v>
      </c>
      <c r="Q82">
        <v>-1.8379118237421666</v>
      </c>
      <c r="R82">
        <v>-1.444005397608028</v>
      </c>
      <c r="S82">
        <v>-1.1510369234472573</v>
      </c>
      <c r="T82">
        <v>-0.93279623625572849</v>
      </c>
      <c r="U82">
        <v>-0.77131955075109282</v>
      </c>
      <c r="V82">
        <v>-0.65087397865298824</v>
      </c>
      <c r="W82">
        <v>-0.55753857595499667</v>
      </c>
      <c r="X82">
        <v>-0.47988447739980566</v>
      </c>
      <c r="Y82">
        <v>-0.40940012452745922</v>
      </c>
      <c r="Z82">
        <v>-0.34044379923193757</v>
      </c>
      <c r="AA82">
        <v>-0.26985312860257071</v>
      </c>
      <c r="AB82">
        <v>-0.19639349104325632</v>
      </c>
      <c r="AC82">
        <v>-0.12018397182436136</v>
      </c>
      <c r="AD82">
        <v>-4.2184410425716301E-2</v>
      </c>
      <c r="AE82">
        <v>3.6218528738984901E-2</v>
      </c>
      <c r="AF82">
        <v>0.11351694681678293</v>
      </c>
    </row>
    <row r="83" spans="1:32" x14ac:dyDescent="0.25">
      <c r="A83" t="s">
        <v>152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-17.86323210993833</v>
      </c>
      <c r="M83">
        <v>-9.3404183706079174</v>
      </c>
      <c r="N83">
        <v>-5.0720248729263844</v>
      </c>
      <c r="O83">
        <v>-3.2158440724862181</v>
      </c>
      <c r="P83">
        <v>-2.2794784359570053</v>
      </c>
      <c r="Q83">
        <v>-1.6854206695798402</v>
      </c>
      <c r="R83">
        <v>-1.2471057047009793</v>
      </c>
      <c r="S83">
        <v>-0.90939440682225037</v>
      </c>
      <c r="T83">
        <v>-0.65288336596710517</v>
      </c>
      <c r="U83">
        <v>-0.46429119530011498</v>
      </c>
      <c r="V83">
        <v>-0.32983095945875451</v>
      </c>
      <c r="W83">
        <v>-0.23543024738241769</v>
      </c>
      <c r="X83">
        <v>-0.16821445914358968</v>
      </c>
      <c r="Y83">
        <v>-0.11758714955905081</v>
      </c>
      <c r="Z83">
        <v>-7.5636069588658206E-2</v>
      </c>
      <c r="AA83">
        <v>-3.7022255189766984E-2</v>
      </c>
      <c r="AB83">
        <v>1.4211812734421514E-3</v>
      </c>
      <c r="AC83">
        <v>4.1197622125288547E-2</v>
      </c>
      <c r="AD83">
        <v>8.2649841280524328E-2</v>
      </c>
      <c r="AE83">
        <v>0.12539330633838386</v>
      </c>
      <c r="AF83">
        <v>0.16865707834503585</v>
      </c>
    </row>
    <row r="84" spans="1:32" x14ac:dyDescent="0.25">
      <c r="A84" t="s">
        <v>153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-63.471703031522409</v>
      </c>
      <c r="M84">
        <v>-33.06852804465251</v>
      </c>
      <c r="N84">
        <v>-17.903191054684097</v>
      </c>
      <c r="O84">
        <v>-12.471108313055002</v>
      </c>
      <c r="P84">
        <v>-10.192173629703161</v>
      </c>
      <c r="Q84">
        <v>-8.7225777318091442</v>
      </c>
      <c r="R84">
        <v>-7.4796711379626846</v>
      </c>
      <c r="S84">
        <v>-6.3911721936368622</v>
      </c>
      <c r="T84">
        <v>-5.4766849340954771</v>
      </c>
      <c r="U84">
        <v>-4.7396300920023453</v>
      </c>
      <c r="V84">
        <v>-4.1570246545218792</v>
      </c>
      <c r="W84">
        <v>-3.6924757879125858</v>
      </c>
      <c r="X84">
        <v>-3.3087927849562826</v>
      </c>
      <c r="Y84">
        <v>-2.9750653944767502</v>
      </c>
      <c r="Z84">
        <v>-2.6690000875986053</v>
      </c>
      <c r="AA84">
        <v>-2.3764806342151501</v>
      </c>
      <c r="AB84">
        <v>-2.0899389589882134</v>
      </c>
      <c r="AC84">
        <v>-1.8064792781968042</v>
      </c>
      <c r="AD84">
        <v>-1.5262057311125066</v>
      </c>
      <c r="AE84">
        <v>-1.2509080769936398</v>
      </c>
      <c r="AF84">
        <v>-0.98311461709399417</v>
      </c>
    </row>
    <row r="85" spans="1:32" x14ac:dyDescent="0.25">
      <c r="A85" t="s">
        <v>154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-9.0968099869354049</v>
      </c>
      <c r="M85">
        <v>-6.4682319265250587</v>
      </c>
      <c r="N85">
        <v>-4.376289484206664</v>
      </c>
      <c r="O85">
        <v>-3.1204103302304387</v>
      </c>
      <c r="P85">
        <v>-2.3118944910001105</v>
      </c>
      <c r="Q85">
        <v>-1.7377819941498118</v>
      </c>
      <c r="R85">
        <v>-1.3104574079161657</v>
      </c>
      <c r="S85">
        <v>-0.99125034506691856</v>
      </c>
      <c r="T85">
        <v>-0.75628061142627434</v>
      </c>
      <c r="U85">
        <v>-0.58561392323820405</v>
      </c>
      <c r="V85">
        <v>-0.46124019643692948</v>
      </c>
      <c r="W85">
        <v>-0.3675471934825536</v>
      </c>
      <c r="X85">
        <v>-0.29200155946732531</v>
      </c>
      <c r="Y85">
        <v>-0.22540215239570394</v>
      </c>
      <c r="Z85">
        <v>-0.1616843838280646</v>
      </c>
      <c r="AA85">
        <v>-9.7432829480725847E-2</v>
      </c>
      <c r="AB85">
        <v>-3.1268807755013839E-2</v>
      </c>
      <c r="AC85">
        <v>3.6763846623277807E-2</v>
      </c>
      <c r="AD85">
        <v>0.1057414771473919</v>
      </c>
      <c r="AE85">
        <v>0.17429769028429742</v>
      </c>
      <c r="AF85">
        <v>0.24094667820819815</v>
      </c>
    </row>
    <row r="86" spans="1:32" x14ac:dyDescent="0.25">
      <c r="A86" t="s">
        <v>155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-8.3136071744489008</v>
      </c>
      <c r="M86">
        <v>-6.2943100381931956</v>
      </c>
      <c r="N86">
        <v>-4.2990520623356065</v>
      </c>
      <c r="O86">
        <v>-3.0414678180786248</v>
      </c>
      <c r="P86">
        <v>-2.2200532017960684</v>
      </c>
      <c r="Q86">
        <v>-1.6330060699337956</v>
      </c>
      <c r="R86">
        <v>-1.194667268965921</v>
      </c>
      <c r="S86">
        <v>-0.86782380293088934</v>
      </c>
      <c r="T86">
        <v>-0.62944162261415748</v>
      </c>
      <c r="U86">
        <v>-0.4595216962347215</v>
      </c>
      <c r="V86">
        <v>-0.33927604556482915</v>
      </c>
      <c r="W86">
        <v>-0.25196774438906999</v>
      </c>
      <c r="X86">
        <v>-0.18390402135786132</v>
      </c>
      <c r="Y86">
        <v>-0.12488353588335777</v>
      </c>
      <c r="Z86">
        <v>-6.8090928824438013E-2</v>
      </c>
      <c r="AA86">
        <v>-9.6258911590818563E-3</v>
      </c>
      <c r="AB86">
        <v>5.2133662785158741E-2</v>
      </c>
      <c r="AC86">
        <v>0.11719176934594788</v>
      </c>
      <c r="AD86">
        <v>0.18452855713912975</v>
      </c>
      <c r="AE86">
        <v>0.2525869027765193</v>
      </c>
      <c r="AF86">
        <v>0.31963891608408623</v>
      </c>
    </row>
    <row r="87" spans="1:32" x14ac:dyDescent="0.25">
      <c r="A87" t="s">
        <v>156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-7.2096428270409518</v>
      </c>
      <c r="M87">
        <v>-5.6884764580127811</v>
      </c>
      <c r="N87">
        <v>-4.2756219224490248</v>
      </c>
      <c r="O87">
        <v>-3.2466291882642495</v>
      </c>
      <c r="P87">
        <v>-2.5032359627108258</v>
      </c>
      <c r="Q87">
        <v>-1.9677497457743942</v>
      </c>
      <c r="R87">
        <v>-1.5826642877525221</v>
      </c>
      <c r="S87">
        <v>-1.3033239095263993</v>
      </c>
      <c r="T87">
        <v>-1.0954635724405692</v>
      </c>
      <c r="U87">
        <v>-0.93360010661877046</v>
      </c>
      <c r="V87">
        <v>-0.79941534630586508</v>
      </c>
      <c r="W87">
        <v>-0.68029302904731859</v>
      </c>
      <c r="X87">
        <v>-0.56809272175375458</v>
      </c>
      <c r="Y87">
        <v>-0.45811983433678982</v>
      </c>
      <c r="Z87">
        <v>-0.34823991008725574</v>
      </c>
      <c r="AA87">
        <v>-0.23811395842944227</v>
      </c>
      <c r="AB87">
        <v>-0.12855361249520803</v>
      </c>
      <c r="AC87">
        <v>-2.100072350060822E-2</v>
      </c>
      <c r="AD87">
        <v>8.2869254498763034E-2</v>
      </c>
      <c r="AE87">
        <v>0.18142786654218312</v>
      </c>
      <c r="AF87">
        <v>0.2732724086385252</v>
      </c>
    </row>
    <row r="88" spans="1:32" x14ac:dyDescent="0.25">
      <c r="A88" t="s">
        <v>157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-11.36259282308748</v>
      </c>
      <c r="M88">
        <v>-6.9083586149285114</v>
      </c>
      <c r="N88">
        <v>-3.989141135099139</v>
      </c>
      <c r="O88">
        <v>-2.5105637926611579</v>
      </c>
      <c r="P88">
        <v>-1.7260457709551869</v>
      </c>
      <c r="Q88">
        <v>-1.2534697182819299</v>
      </c>
      <c r="R88">
        <v>-0.93798440740592293</v>
      </c>
      <c r="S88">
        <v>-0.718183399734873</v>
      </c>
      <c r="T88">
        <v>-0.56486070243078057</v>
      </c>
      <c r="U88">
        <v>-0.45885799979449304</v>
      </c>
      <c r="V88">
        <v>-0.38468852541040377</v>
      </c>
      <c r="W88">
        <v>-0.32946674690030875</v>
      </c>
      <c r="X88">
        <v>-0.28309886280105667</v>
      </c>
      <c r="Y88">
        <v>-0.23841312017577332</v>
      </c>
      <c r="Z88">
        <v>-0.19096143393954046</v>
      </c>
      <c r="AA88">
        <v>-0.1385703899662083</v>
      </c>
      <c r="AB88">
        <v>-8.0783051575439302E-2</v>
      </c>
      <c r="AC88">
        <v>-1.8306277608048926E-2</v>
      </c>
      <c r="AD88">
        <v>4.7470046619335626E-2</v>
      </c>
      <c r="AE88">
        <v>0.11485198174121525</v>
      </c>
      <c r="AF88">
        <v>0.18211547480848633</v>
      </c>
    </row>
    <row r="89" spans="1:32" x14ac:dyDescent="0.25">
      <c r="A89" t="s">
        <v>158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-1.5376288700051588</v>
      </c>
      <c r="M89">
        <v>-0.58715506217906777</v>
      </c>
      <c r="N89">
        <v>-0.15158063257096899</v>
      </c>
      <c r="O89">
        <v>1.0981635443862992E-2</v>
      </c>
      <c r="P89">
        <v>4.8396635845660008E-2</v>
      </c>
      <c r="Q89">
        <v>2.4829688167349317E-2</v>
      </c>
      <c r="R89">
        <v>-2.9089491671452361E-2</v>
      </c>
      <c r="S89">
        <v>-9.574261807538953E-2</v>
      </c>
      <c r="T89">
        <v>-0.16329136931296784</v>
      </c>
      <c r="U89">
        <v>-0.22342382735481836</v>
      </c>
      <c r="V89">
        <v>-0.27067508499615256</v>
      </c>
      <c r="W89">
        <v>-0.30207049404902264</v>
      </c>
      <c r="X89">
        <v>-0.31672194966416711</v>
      </c>
      <c r="Y89">
        <v>-0.31534310009410094</v>
      </c>
      <c r="Z89">
        <v>-0.29974595236503809</v>
      </c>
      <c r="AA89">
        <v>-0.27238400660580808</v>
      </c>
      <c r="AB89">
        <v>-0.23597814849067866</v>
      </c>
      <c r="AC89">
        <v>-0.19323862649524015</v>
      </c>
      <c r="AD89">
        <v>-0.14667706014990234</v>
      </c>
      <c r="AE89">
        <v>-9.849450384625813E-2</v>
      </c>
      <c r="AF89">
        <v>-5.0529447020997154E-2</v>
      </c>
    </row>
    <row r="90" spans="1:32" x14ac:dyDescent="0.25">
      <c r="A90" t="s">
        <v>159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-11.413967096499178</v>
      </c>
      <c r="M90">
        <v>-7.0189073317551864</v>
      </c>
      <c r="N90">
        <v>-4.2058832515150861</v>
      </c>
      <c r="O90">
        <v>-2.7582838228282114</v>
      </c>
      <c r="P90">
        <v>-1.9496550703469562</v>
      </c>
      <c r="Q90">
        <v>-1.4305036339560151</v>
      </c>
      <c r="R90">
        <v>-1.0651450791534178</v>
      </c>
      <c r="S90">
        <v>-0.80062717572005893</v>
      </c>
      <c r="T90">
        <v>-0.61050668127676788</v>
      </c>
      <c r="U90">
        <v>-0.47579305786626946</v>
      </c>
      <c r="V90">
        <v>-0.38012636582271941</v>
      </c>
      <c r="W90">
        <v>-0.30943073567044621</v>
      </c>
      <c r="X90">
        <v>-0.25242561057834401</v>
      </c>
      <c r="Y90">
        <v>-0.20088741129967724</v>
      </c>
      <c r="Z90">
        <v>-0.14949350506275882</v>
      </c>
      <c r="AA90">
        <v>-9.537237809948973E-2</v>
      </c>
      <c r="AB90">
        <v>-3.7526774682183905E-2</v>
      </c>
      <c r="AC90">
        <v>2.3745765266269814E-2</v>
      </c>
      <c r="AD90">
        <v>8.7361739181379683E-2</v>
      </c>
      <c r="AE90">
        <v>0.15185550931251512</v>
      </c>
      <c r="AF90">
        <v>0.21567513880620393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Tab-macro</vt:lpstr>
      <vt:lpstr>Graph-macro</vt:lpstr>
      <vt:lpstr>Macro</vt:lpstr>
      <vt:lpstr>GHG</vt:lpstr>
      <vt:lpstr>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Reynès, F.G.D. (Frédéric)</dc:creator>
  <dc:description/>
  <cp:lastModifiedBy>A</cp:lastModifiedBy>
  <cp:revision>2</cp:revision>
  <dcterms:created xsi:type="dcterms:W3CDTF">2015-06-05T18:17:20Z</dcterms:created>
  <dcterms:modified xsi:type="dcterms:W3CDTF">2020-05-15T12:22:20Z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