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DDC6CF64-1DFE-4DC1-B3DC-852A698EE935}" xr6:coauthVersionLast="47" xr6:coauthVersionMax="47" xr10:uidLastSave="{00000000-0000-0000-0000-000000000000}"/>
  <bookViews>
    <workbookView xWindow="0" yWindow="0" windowWidth="21600" windowHeight="12900" firstSheet="3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35" l="1"/>
  <c r="D120" i="35"/>
  <c r="E120" i="35"/>
  <c r="F120" i="35"/>
  <c r="G120" i="35"/>
  <c r="H120" i="35"/>
  <c r="I120" i="35"/>
  <c r="J120" i="35"/>
  <c r="K120" i="35"/>
  <c r="L120" i="35"/>
  <c r="M120" i="35"/>
  <c r="N120" i="35"/>
  <c r="O120" i="35"/>
  <c r="P120" i="35"/>
  <c r="Q120" i="35"/>
  <c r="R120" i="35"/>
  <c r="S120" i="35"/>
  <c r="T120" i="35"/>
  <c r="U120" i="35"/>
  <c r="V120" i="35"/>
  <c r="W120" i="35"/>
  <c r="X120" i="35"/>
  <c r="Y120" i="35"/>
  <c r="Z120" i="35"/>
  <c r="AA120" i="35"/>
  <c r="AB120" i="35"/>
  <c r="AC120" i="35"/>
  <c r="AD120" i="35"/>
  <c r="AE120" i="35"/>
  <c r="AF120" i="35"/>
  <c r="AO120" i="35"/>
  <c r="AP120" i="35"/>
  <c r="AH120" i="35"/>
  <c r="AI120" i="35"/>
  <c r="AJ120" i="35"/>
  <c r="AK120" i="35"/>
  <c r="AL120" i="35"/>
  <c r="AQ120" i="35" s="1"/>
  <c r="AM120" i="35"/>
  <c r="AH121" i="35"/>
  <c r="AI121" i="35"/>
  <c r="AJ121" i="35"/>
  <c r="AK121" i="35"/>
  <c r="AL121" i="35"/>
  <c r="AM121" i="35"/>
  <c r="A121" i="35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AH92" i="38" l="1"/>
  <c r="G134" i="35"/>
  <c r="G158" i="35" s="1"/>
  <c r="AH158" i="35" s="1"/>
  <c r="G139" i="35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AH139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41" i="35" l="1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G146" i="35" l="1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42" i="35" l="1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41" i="35" l="1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2" i="35" l="1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AO121" i="35" s="1"/>
  <c r="L133" i="35"/>
  <c r="L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AI157" i="35"/>
  <c r="AO157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AI137" i="35"/>
  <c r="AO137" i="35" s="1"/>
  <c r="AI138" i="35"/>
  <c r="AO138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23" i="35" l="1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40" i="35" l="1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24" i="35" l="1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1" i="35" l="1"/>
  <c r="Q142" i="35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AJ142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3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42" i="35" l="1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63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78" i="38" l="1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26" i="35" l="1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1" i="35" l="1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22" i="35" l="1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AP121" i="35" s="1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138" i="35" l="1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AK94" i="35" l="1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40" i="35" l="1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0" i="35" l="1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1" i="35" l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63" i="35" s="1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138" i="35"/>
  <c r="AL141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42" i="35" l="1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L83" i="35" s="1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41" i="35" l="1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E83" i="39" l="1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63" i="35" l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D156" i="35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2" i="35" l="1"/>
  <c r="AF140" i="35"/>
  <c r="AF141" i="35"/>
  <c r="AM141" i="35" s="1"/>
  <c r="AQ141" i="35" s="1"/>
  <c r="AF121" i="35"/>
  <c r="AQ121" i="35" s="1"/>
  <c r="AF133" i="35"/>
  <c r="AF157" i="35" s="1"/>
  <c r="AF122" i="35"/>
  <c r="AM122" i="35" s="1"/>
  <c r="AQ122" i="35" s="1"/>
  <c r="AF134" i="35"/>
  <c r="AF158" i="35" s="1"/>
  <c r="AM158" i="35" s="1"/>
  <c r="AQ158" i="35" s="1"/>
  <c r="AF123" i="35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M157" i="35"/>
  <c r="AQ157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M123" i="35"/>
  <c r="AQ123" i="35" s="1"/>
  <c r="AE147" i="35"/>
  <c r="AE146" i="35" s="1"/>
  <c r="AM71" i="35"/>
  <c r="AQ71" i="35" s="1"/>
  <c r="AM89" i="35"/>
  <c r="AF112" i="35"/>
  <c r="AM112" i="35" s="1"/>
  <c r="AQ112" i="35" s="1"/>
  <c r="AM142" i="35"/>
  <c r="AQ142" i="35" s="1"/>
  <c r="AM108" i="35"/>
  <c r="AQ108" i="35" s="1"/>
  <c r="AM140" i="35"/>
  <c r="AQ140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M138" i="35" l="1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<sst xmlns="http://schemas.openxmlformats.org/spreadsheetml/2006/main" count="1124" uniqueCount="694">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</sst>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0.63345699999999283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0.6443533999999943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0.59669899999999809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22.201685600000729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22.583345520000098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20.92263862999998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10013.181000693146</c:v>
                </c:pt>
                <c:pt idx="1">
                  <c:v>12349.800149116574</c:v>
                </c:pt>
                <c:pt idx="2">
                  <c:v>14923.465925499497</c:v>
                </c:pt>
                <c:pt idx="3">
                  <c:v>15600.455991498737</c:v>
                </c:pt>
                <c:pt idx="4">
                  <c:v>16843.311104392771</c:v>
                </c:pt>
                <c:pt idx="5">
                  <c:v>17470.934594321319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10929.782224693141</c:v>
                </c:pt>
                <c:pt idx="1">
                  <c:v>13572.848805516574</c:v>
                </c:pt>
                <c:pt idx="2">
                  <c:v>16471.006039699507</c:v>
                </c:pt>
                <c:pt idx="3">
                  <c:v>17394.165892498753</c:v>
                </c:pt>
                <c:pt idx="4">
                  <c:v>18768.266621592782</c:v>
                </c:pt>
                <c:pt idx="5">
                  <c:v>19327.617609521338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4754.5277252899023</c:v>
                </c:pt>
                <c:pt idx="1">
                  <c:v>7129.8256428401382</c:v>
                </c:pt>
                <c:pt idx="2">
                  <c:v>5764.5113761998109</c:v>
                </c:pt>
                <c:pt idx="3">
                  <c:v>5718.870450530866</c:v>
                </c:pt>
                <c:pt idx="4">
                  <c:v>6653.0687175495241</c:v>
                </c:pt>
                <c:pt idx="5">
                  <c:v>7182.5987081564435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1798.1266577298295</c:v>
                </c:pt>
                <c:pt idx="1">
                  <c:v>1469.5706661958295</c:v>
                </c:pt>
                <c:pt idx="2">
                  <c:v>5521.0816859148999</c:v>
                </c:pt>
                <c:pt idx="3">
                  <c:v>5779.0722080528994</c:v>
                </c:pt>
                <c:pt idx="4">
                  <c:v>6217.8360253049004</c:v>
                </c:pt>
                <c:pt idx="5">
                  <c:v>6291.2944529809001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156.75783253405112</c:v>
                </c:pt>
                <c:pt idx="1">
                  <c:v>403.43946501688879</c:v>
                </c:pt>
                <c:pt idx="2">
                  <c:v>322.90695060086227</c:v>
                </c:pt>
                <c:pt idx="3">
                  <c:v>446.31187256958475</c:v>
                </c:pt>
                <c:pt idx="4">
                  <c:v>336.10116574216573</c:v>
                </c:pt>
                <c:pt idx="5">
                  <c:v>416.88377866736784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2732.0938167344757</c:v>
                </c:pt>
                <c:pt idx="1">
                  <c:v>2763.9584986566083</c:v>
                </c:pt>
                <c:pt idx="2">
                  <c:v>3227.1063413439233</c:v>
                </c:pt>
                <c:pt idx="3">
                  <c:v>3561.2825545587925</c:v>
                </c:pt>
                <c:pt idx="4">
                  <c:v>3510.6673203032151</c:v>
                </c:pt>
                <c:pt idx="5">
                  <c:v>3455.1977018876378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570.30083521488882</c:v>
                </c:pt>
                <c:pt idx="1">
                  <c:v>580.804764703111</c:v>
                </c:pt>
                <c:pt idx="2">
                  <c:v>84.343514020000001</c:v>
                </c:pt>
                <c:pt idx="3">
                  <c:v>90.16115924059423</c:v>
                </c:pt>
                <c:pt idx="4">
                  <c:v>120.27122777297113</c:v>
                </c:pt>
                <c:pt idx="5">
                  <c:v>119.76322441097113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0.92535453399999879</c:v>
                </c:pt>
                <c:pt idx="1">
                  <c:v>1.4948832740000164</c:v>
                </c:pt>
                <c:pt idx="2">
                  <c:v>2.3969296159999915</c:v>
                </c:pt>
                <c:pt idx="3">
                  <c:v>3.2451770100000039</c:v>
                </c:pt>
                <c:pt idx="4">
                  <c:v>3.6628259059999686</c:v>
                </c:pt>
                <c:pt idx="5">
                  <c:v>3.5534132680000297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10012.804293993147</c:v>
                </c:pt>
                <c:pt idx="1">
                  <c:v>12349.205625176575</c:v>
                </c:pt>
                <c:pt idx="2">
                  <c:v>14922.528467259495</c:v>
                </c:pt>
                <c:pt idx="3">
                  <c:v>15599.190213898739</c:v>
                </c:pt>
                <c:pt idx="4">
                  <c:v>16841.883188272775</c:v>
                </c:pt>
                <c:pt idx="5">
                  <c:v>17469.553025101319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4602.3009251299027</c:v>
                </c:pt>
                <c:pt idx="1">
                  <c:v>6854.1155476001368</c:v>
                </c:pt>
                <c:pt idx="2">
                  <c:v>5506.2914864998111</c:v>
                </c:pt>
                <c:pt idx="3">
                  <c:v>5467.1625184108661</c:v>
                </c:pt>
                <c:pt idx="4">
                  <c:v>6373.1275803895242</c:v>
                </c:pt>
                <c:pt idx="5">
                  <c:v>6891.6510731964427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1716.2828294538297</c:v>
                </c:pt>
                <c:pt idx="1">
                  <c:v>1376.2828294538294</c:v>
                </c:pt>
                <c:pt idx="2">
                  <c:v>5204.8127125548999</c:v>
                </c:pt>
                <c:pt idx="3">
                  <c:v>5380.8127125548999</c:v>
                </c:pt>
                <c:pt idx="4">
                  <c:v>5786.8127125548999</c:v>
                </c:pt>
                <c:pt idx="5">
                  <c:v>5868.8127125548999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146.33900275405114</c:v>
                </c:pt>
                <c:pt idx="1">
                  <c:v>374.60859553688874</c:v>
                </c:pt>
                <c:pt idx="2">
                  <c:v>291.91661300086224</c:v>
                </c:pt>
                <c:pt idx="3">
                  <c:v>405.93280666958469</c:v>
                </c:pt>
                <c:pt idx="4">
                  <c:v>303.83467584216572</c:v>
                </c:pt>
                <c:pt idx="5">
                  <c:v>380.68859326736782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2650.7673790344761</c:v>
                </c:pt>
                <c:pt idx="1">
                  <c:v>2658.2882872366081</c:v>
                </c:pt>
                <c:pt idx="2">
                  <c:v>3100.2909632839232</c:v>
                </c:pt>
                <c:pt idx="3">
                  <c:v>3417.3261284587925</c:v>
                </c:pt>
                <c:pt idx="4">
                  <c:v>3369.3798223832141</c:v>
                </c:pt>
                <c:pt idx="5">
                  <c:v>3321.433516307638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560.48888888888882</c:v>
                </c:pt>
                <c:pt idx="1">
                  <c:v>568.11111111111109</c:v>
                </c:pt>
                <c:pt idx="2">
                  <c:v>80</c:v>
                </c:pt>
                <c:pt idx="3">
                  <c:v>87.574952160594222</c:v>
                </c:pt>
                <c:pt idx="4">
                  <c:v>117.87476080297115</c:v>
                </c:pt>
                <c:pt idx="5">
                  <c:v>117.87476080297115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0\.0</c:formatCode>
                <c:ptCount val="7"/>
                <c:pt idx="0">
                  <c:v>9676.1790252611481</c:v>
                </c:pt>
                <c:pt idx="1">
                  <c:v>11831.406370938574</c:v>
                </c:pt>
                <c:pt idx="2">
                  <c:v>14183.311775339496</c:v>
                </c:pt>
                <c:pt idx="3">
                  <c:v>14758.80911825474</c:v>
                </c:pt>
                <c:pt idx="4">
                  <c:v>15951.029551972775</c:v>
                </c:pt>
                <c:pt idx="5">
                  <c:v>16580.460656129319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2.5023503474278697E-5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2.5155367632573258E-5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2.3918602760947959E-5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8.7703499487173985E-4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8.8164707760526005E-4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8.3869661549973321E-4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2.5023503474278697E-5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2.5155367632573258E-5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2.3918602760947959E-5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0.27678734342538386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0.27532617232576839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0.27756488768477916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8.7703499487173985E-4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8.8164707760526005E-4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8.3869661549973321E-4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6.410401242263887E-2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5.9844935002806569E-2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6.1271045085056076E-2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6.3714724089420374E-2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0.13361363758003153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0.12678480692924732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0.12912770654519767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0.13305396705991543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6.410401242263887E-2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5.9844935002806569E-2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6.1271045085056076E-2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6.3714724089420374E-2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8.2929261400000005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48.02613315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52.041087990000001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8.1815612820000005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482.32979039999998</v>
      </c>
      <c r="AH87">
        <v>478.62173639999997</v>
      </c>
      <c r="AI87">
        <v>474.2913911</v>
      </c>
      <c r="AJ87">
        <v>469.47747609999999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0.27773046320738182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96.904673185500599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211.26627090246023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55.950678751512541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66.891458379529382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2.8541410325687133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4.0812809790000006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9.0320894119999995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17.230413930000001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20.858492730000002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0.22703344300000072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861.76735727321693</v>
      </c>
      <c r="AH108">
        <v>843.50198253122721</v>
      </c>
      <c r="AI108">
        <v>824.31519672529441</v>
      </c>
      <c r="AJ108">
        <v>804.51144230272791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2.5023503474278697E-5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6.410401242263887E-2</v>
      </c>
      <c r="AH174">
        <v>6.2745311836805664E-2</v>
      </c>
      <c r="AI174">
        <v>6.1318070542566938E-2</v>
      </c>
      <c r="AJ174">
        <v>5.9844935002806569E-2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1.4678586016271335E-2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3.200145077381826E-2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6.1815737699003094E-2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7.3903390219797915E-2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7.8456234741644201E-4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432.17943056999997</v>
      </c>
      <c r="AH240">
        <v>427.89351904999995</v>
      </c>
      <c r="AI240">
        <v>422.97865787000001</v>
      </c>
      <c r="AJ240">
        <v>417.57349190000002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0.63345699999999283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4474.080798708952</v>
      </c>
      <c r="I305">
        <v>4474.080798708952</v>
      </c>
      <c r="J305">
        <v>4474.080798708952</v>
      </c>
      <c r="K305">
        <v>4474.080798708952</v>
      </c>
      <c r="L305">
        <v>5115.1814308137036</v>
      </c>
      <c r="M305">
        <v>6875.9690125417492</v>
      </c>
      <c r="N305">
        <v>6875.9690125417492</v>
      </c>
      <c r="O305">
        <v>6875.9690125417492</v>
      </c>
      <c r="P305">
        <v>6875.9690125417492</v>
      </c>
      <c r="Q305">
        <v>6766.701687833689</v>
      </c>
      <c r="R305">
        <v>5451.9041578008</v>
      </c>
      <c r="S305">
        <v>5451.9041578008</v>
      </c>
      <c r="T305">
        <v>5451.9041578008</v>
      </c>
      <c r="U305">
        <v>5451.9041578008</v>
      </c>
      <c r="V305">
        <v>5723.8408012958516</v>
      </c>
      <c r="W305">
        <v>5245.5809325315913</v>
      </c>
      <c r="X305">
        <v>5245.5809325315913</v>
      </c>
      <c r="Y305">
        <v>5245.5809325315913</v>
      </c>
      <c r="Z305">
        <v>5245.5809325315913</v>
      </c>
      <c r="AA305">
        <v>6353.4888619279664</v>
      </c>
      <c r="AB305">
        <v>6373.1275803895242</v>
      </c>
      <c r="AC305">
        <v>6373.1275803895242</v>
      </c>
      <c r="AD305">
        <v>6373.1275803895242</v>
      </c>
      <c r="AE305">
        <v>6373.1275803895242</v>
      </c>
      <c r="AF305">
        <v>6373.1275803895242</v>
      </c>
      <c r="AG305">
        <v>6891.6510731964427</v>
      </c>
      <c r="AH305">
        <v>6891.6510731964427</v>
      </c>
      <c r="AI305">
        <v>6891.6510731964427</v>
      </c>
      <c r="AJ305">
        <v>6891.6510731964427</v>
      </c>
      <c r="AK305">
        <v>6891.6510731964427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1716.2828294538294</v>
      </c>
      <c r="I306">
        <v>1716.2828294538294</v>
      </c>
      <c r="J306">
        <v>1716.2828294538294</v>
      </c>
      <c r="K306">
        <v>1716.2828294538294</v>
      </c>
      <c r="L306">
        <v>1716.2828294538294</v>
      </c>
      <c r="M306">
        <v>1716.2828294538294</v>
      </c>
      <c r="N306">
        <v>1451.2828294538294</v>
      </c>
      <c r="O306">
        <v>1451.2828294538294</v>
      </c>
      <c r="P306">
        <v>1131.2828294538294</v>
      </c>
      <c r="Q306">
        <v>1131.2828294538294</v>
      </c>
      <c r="R306">
        <v>5748.8127125548999</v>
      </c>
      <c r="S306">
        <v>5068.8127125548999</v>
      </c>
      <c r="T306">
        <v>5068.8127125548999</v>
      </c>
      <c r="U306">
        <v>5068.8127125548999</v>
      </c>
      <c r="V306">
        <v>5068.8127125548999</v>
      </c>
      <c r="W306">
        <v>5068.8127125548999</v>
      </c>
      <c r="X306">
        <v>5458.8127125548999</v>
      </c>
      <c r="Y306">
        <v>5458.8127125548999</v>
      </c>
      <c r="Z306">
        <v>5458.8127125548999</v>
      </c>
      <c r="AA306">
        <v>5458.8127125548999</v>
      </c>
      <c r="AB306">
        <v>5458.8127125548999</v>
      </c>
      <c r="AC306">
        <v>5868.8127125548999</v>
      </c>
      <c r="AD306">
        <v>5868.8127125548999</v>
      </c>
      <c r="AE306">
        <v>5868.8127125548999</v>
      </c>
      <c r="AF306">
        <v>5868.8127125548999</v>
      </c>
      <c r="AG306">
        <v>5868.8127125548999</v>
      </c>
      <c r="AH306">
        <v>5868.8127125548999</v>
      </c>
      <c r="AI306">
        <v>5868.8127125548999</v>
      </c>
      <c r="AJ306">
        <v>5868.8127125548999</v>
      </c>
      <c r="AK306">
        <v>5868.8127125548999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530</v>
      </c>
      <c r="I310">
        <v>568.11111111111109</v>
      </c>
      <c r="J310">
        <v>568.11111111111109</v>
      </c>
      <c r="K310">
        <v>568.11111111111109</v>
      </c>
      <c r="L310">
        <v>568.11111111111109</v>
      </c>
      <c r="M310">
        <v>568.11111111111109</v>
      </c>
      <c r="N310">
        <v>568.11111111111109</v>
      </c>
      <c r="O310">
        <v>568.11111111111109</v>
      </c>
      <c r="P310">
        <v>568.11111111111109</v>
      </c>
      <c r="Q310">
        <v>568.11111111111109</v>
      </c>
      <c r="R310">
        <v>80</v>
      </c>
      <c r="S310">
        <v>80</v>
      </c>
      <c r="T310">
        <v>80</v>
      </c>
      <c r="U310">
        <v>80</v>
      </c>
      <c r="V310">
        <v>80</v>
      </c>
      <c r="W310">
        <v>80</v>
      </c>
      <c r="X310">
        <v>80</v>
      </c>
      <c r="Y310">
        <v>80</v>
      </c>
      <c r="Z310">
        <v>80</v>
      </c>
      <c r="AA310">
        <v>117.87476080297114</v>
      </c>
      <c r="AB310">
        <v>117.87476080297114</v>
      </c>
      <c r="AC310">
        <v>117.87476080297114</v>
      </c>
      <c r="AD310">
        <v>117.87476080297114</v>
      </c>
      <c r="AE310">
        <v>117.87476080297114</v>
      </c>
      <c r="AF310">
        <v>117.87476080297114</v>
      </c>
      <c r="AG310">
        <v>117.87476080297114</v>
      </c>
      <c r="AH310">
        <v>117.87476080297114</v>
      </c>
      <c r="AI310">
        <v>117.87476080297114</v>
      </c>
      <c r="AJ310">
        <v>117.87476080297114</v>
      </c>
      <c r="AK310">
        <v>117.87476080297114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4.0812809790000006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9.0320894119999995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8.4456572744000002</v>
      </c>
      <c r="AI61" s="65">
        <f t="shared" si="2"/>
        <v>8.0932947957999986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8.2694760350999985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0.22703344300000072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0.26762759459999985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0.38505697750000012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17.230413930000001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20.858492730000002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18.403926834</v>
      </c>
      <c r="AI65" s="65">
        <f t="shared" si="2"/>
        <v>20.329139312000002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19.366533072999999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35.063045600000017</v>
      </c>
      <c r="D77" s="52">
        <f t="shared" ref="D77:AF77" si="51">SUM(D60:D69)</f>
        <v>57.492794802999988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86.027440310999978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88.293454056000002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62.161802113399993</v>
      </c>
      <c r="AI77" s="65">
        <f>AVERAGE(H77:L77)</f>
        <v>84.481902271599978</v>
      </c>
      <c r="AJ77" s="65">
        <f>AVERAGE(M77:Q77)</f>
        <v>87.220244041600012</v>
      </c>
      <c r="AK77" s="65">
        <f>AVERAGE(R77:V77)</f>
        <v>88.011751139600008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73.321852192499989</v>
      </c>
      <c r="AP77" s="65">
        <f>AVERAGE(AJ77:AK77)</f>
        <v>87.615997590600017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4.0812809790000006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9.0320894119999995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8.4456572744000002</v>
      </c>
      <c r="AI88" s="65">
        <f t="shared" si="71"/>
        <v>8.0932947957999986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8.2694760350999985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0.22703344300000072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0.26762759459999985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0.38505697750000012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17.230413930000001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20.858492730000002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18.403926834</v>
      </c>
      <c r="AI92" s="65">
        <f t="shared" si="71"/>
        <v>20.329139312000002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19.366533072999999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0.63345699999999283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0.6443533999999943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0.59669899999999809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7006.7279102000011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7052.3288054799996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6908.5163362899993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22.201685600000729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22.583345520000098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20.92263862999998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432.17943056999997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417.57349190000002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422.48174042599993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426.75252658799991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900.80267402000004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884.65255324999976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890.47393819200011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891.37774530599995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432.17943056999997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417.57349190000002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422.48174042599993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426.75252658799991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4474.080798708952</v>
      </c>
      <c r="D99" s="52">
        <f>VLOOKUP($B99,Shock_dev!$A$1:$CI$361,MATCH(DATE(D$1,1,1),Shock_dev!$A$1:$CI$1,0),FALSE)</f>
        <v>4474.080798708952</v>
      </c>
      <c r="E99" s="52">
        <f>VLOOKUP($B99,Shock_dev!$A$1:$CI$361,MATCH(DATE(E$1,1,1),Shock_dev!$A$1:$CI$1,0),FALSE)</f>
        <v>4474.080798708952</v>
      </c>
      <c r="F99" s="52">
        <f>VLOOKUP($B99,Shock_dev!$A$1:$CI$361,MATCH(DATE(F$1,1,1),Shock_dev!$A$1:$CI$1,0),FALSE)</f>
        <v>4474.080798708952</v>
      </c>
      <c r="G99" s="52">
        <f>VLOOKUP($B99,Shock_dev!$A$1:$CI$361,MATCH(DATE(G$1,1,1),Shock_dev!$A$1:$CI$1,0),FALSE)</f>
        <v>5115.1814308137036</v>
      </c>
      <c r="H99" s="52">
        <f>VLOOKUP($B99,Shock_dev!$A$1:$CI$361,MATCH(DATE(H$1,1,1),Shock_dev!$A$1:$CI$1,0),FALSE)</f>
        <v>6875.9690125417492</v>
      </c>
      <c r="I99" s="52">
        <f>VLOOKUP($B99,Shock_dev!$A$1:$CI$361,MATCH(DATE(I$1,1,1),Shock_dev!$A$1:$CI$1,0),FALSE)</f>
        <v>6875.9690125417492</v>
      </c>
      <c r="J99" s="52">
        <f>VLOOKUP($B99,Shock_dev!$A$1:$CI$361,MATCH(DATE(J$1,1,1),Shock_dev!$A$1:$CI$1,0),FALSE)</f>
        <v>6875.9690125417492</v>
      </c>
      <c r="K99" s="52">
        <f>VLOOKUP($B99,Shock_dev!$A$1:$CI$361,MATCH(DATE(K$1,1,1),Shock_dev!$A$1:$CI$1,0),FALSE)</f>
        <v>6875.9690125417492</v>
      </c>
      <c r="L99" s="52">
        <f>VLOOKUP($B99,Shock_dev!$A$1:$CI$361,MATCH(DATE(L$1,1,1),Shock_dev!$A$1:$CI$1,0),FALSE)</f>
        <v>6766.701687833689</v>
      </c>
      <c r="M99" s="52">
        <f>VLOOKUP($B99,Shock_dev!$A$1:$CI$361,MATCH(DATE(M$1,1,1),Shock_dev!$A$1:$CI$1,0),FALSE)</f>
        <v>5451.9041578008</v>
      </c>
      <c r="N99" s="52">
        <f>VLOOKUP($B99,Shock_dev!$A$1:$CI$361,MATCH(DATE(N$1,1,1),Shock_dev!$A$1:$CI$1,0),FALSE)</f>
        <v>5451.9041578008</v>
      </c>
      <c r="O99" s="52">
        <f>VLOOKUP($B99,Shock_dev!$A$1:$CI$361,MATCH(DATE(O$1,1,1),Shock_dev!$A$1:$CI$1,0),FALSE)</f>
        <v>5451.9041578008</v>
      </c>
      <c r="P99" s="52">
        <f>VLOOKUP($B99,Shock_dev!$A$1:$CI$361,MATCH(DATE(P$1,1,1),Shock_dev!$A$1:$CI$1,0),FALSE)</f>
        <v>5451.9041578008</v>
      </c>
      <c r="Q99" s="52">
        <f>VLOOKUP($B99,Shock_dev!$A$1:$CI$361,MATCH(DATE(Q$1,1,1),Shock_dev!$A$1:$CI$1,0),FALSE)</f>
        <v>5723.8408012958516</v>
      </c>
      <c r="R99" s="52">
        <f>VLOOKUP($B99,Shock_dev!$A$1:$CI$361,MATCH(DATE(R$1,1,1),Shock_dev!$A$1:$CI$1,0),FALSE)</f>
        <v>5245.5809325315913</v>
      </c>
      <c r="S99" s="52">
        <f>VLOOKUP($B99,Shock_dev!$A$1:$CI$361,MATCH(DATE(S$1,1,1),Shock_dev!$A$1:$CI$1,0),FALSE)</f>
        <v>5245.5809325315913</v>
      </c>
      <c r="T99" s="52">
        <f>VLOOKUP($B99,Shock_dev!$A$1:$CI$361,MATCH(DATE(T$1,1,1),Shock_dev!$A$1:$CI$1,0),FALSE)</f>
        <v>5245.5809325315913</v>
      </c>
      <c r="U99" s="52">
        <f>VLOOKUP($B99,Shock_dev!$A$1:$CI$361,MATCH(DATE(U$1,1,1),Shock_dev!$A$1:$CI$1,0),FALSE)</f>
        <v>5245.5809325315913</v>
      </c>
      <c r="V99" s="52">
        <f>VLOOKUP($B99,Shock_dev!$A$1:$CI$361,MATCH(DATE(V$1,1,1),Shock_dev!$A$1:$CI$1,0),FALSE)</f>
        <v>6353.4888619279664</v>
      </c>
      <c r="W99" s="52">
        <f>VLOOKUP($B99,Shock_dev!$A$1:$CI$361,MATCH(DATE(W$1,1,1),Shock_dev!$A$1:$CI$1,0),FALSE)</f>
        <v>6373.1275803895242</v>
      </c>
      <c r="X99" s="52">
        <f>VLOOKUP($B99,Shock_dev!$A$1:$CI$361,MATCH(DATE(X$1,1,1),Shock_dev!$A$1:$CI$1,0),FALSE)</f>
        <v>6373.1275803895242</v>
      </c>
      <c r="Y99" s="52">
        <f>VLOOKUP($B99,Shock_dev!$A$1:$CI$361,MATCH(DATE(Y$1,1,1),Shock_dev!$A$1:$CI$1,0),FALSE)</f>
        <v>6373.1275803895242</v>
      </c>
      <c r="Z99" s="52">
        <f>VLOOKUP($B99,Shock_dev!$A$1:$CI$361,MATCH(DATE(Z$1,1,1),Shock_dev!$A$1:$CI$1,0),FALSE)</f>
        <v>6373.1275803895242</v>
      </c>
      <c r="AA99" s="52">
        <f>VLOOKUP($B99,Shock_dev!$A$1:$CI$361,MATCH(DATE(AA$1,1,1),Shock_dev!$A$1:$CI$1,0),FALSE)</f>
        <v>6373.1275803895242</v>
      </c>
      <c r="AB99" s="52">
        <f>VLOOKUP($B99,Shock_dev!$A$1:$CI$361,MATCH(DATE(AB$1,1,1),Shock_dev!$A$1:$CI$1,0),FALSE)</f>
        <v>6891.6510731964427</v>
      </c>
      <c r="AC99" s="52">
        <f>VLOOKUP($B99,Shock_dev!$A$1:$CI$361,MATCH(DATE(AC$1,1,1),Shock_dev!$A$1:$CI$1,0),FALSE)</f>
        <v>6891.6510731964427</v>
      </c>
      <c r="AD99" s="52">
        <f>VLOOKUP($B99,Shock_dev!$A$1:$CI$361,MATCH(DATE(AD$1,1,1),Shock_dev!$A$1:$CI$1,0),FALSE)</f>
        <v>6891.6510731964427</v>
      </c>
      <c r="AE99" s="52">
        <f>VLOOKUP($B99,Shock_dev!$A$1:$CI$361,MATCH(DATE(AE$1,1,1),Shock_dev!$A$1:$CI$1,0),FALSE)</f>
        <v>6891.6510731964427</v>
      </c>
      <c r="AF99" s="52">
        <f>VLOOKUP($B99,Shock_dev!$A$1:$CI$361,MATCH(DATE(AF$1,1,1),Shock_dev!$A$1:$CI$1,0),FALSE)</f>
        <v>6891.6510731964427</v>
      </c>
      <c r="AG99" s="52"/>
      <c r="AH99" s="65">
        <f t="shared" ref="AH99:AH108" si="32">AVERAGE(C99:G99)</f>
        <v>4602.3009251299027</v>
      </c>
      <c r="AI99" s="65">
        <f t="shared" ref="AI99:AI108" si="33">AVERAGE(H99:L99)</f>
        <v>6854.1155476001368</v>
      </c>
      <c r="AJ99" s="65">
        <f t="shared" ref="AJ99:AJ108" si="34">AVERAGE(M99:Q99)</f>
        <v>5506.2914864998111</v>
      </c>
      <c r="AK99" s="65">
        <f t="shared" ref="AK99:AK108" si="35">AVERAGE(R99:V99)</f>
        <v>5467.1625184108661</v>
      </c>
      <c r="AL99" s="65">
        <f t="shared" ref="AL99:AL108" si="36">AVERAGE(W99:AA99)</f>
        <v>6373.1275803895242</v>
      </c>
      <c r="AM99" s="65">
        <f t="shared" ref="AM99:AM108" si="37">AVERAGE(AB99:AF99)</f>
        <v>6891.6510731964427</v>
      </c>
      <c r="AN99" s="66"/>
      <c r="AO99" s="65">
        <f t="shared" ref="AO99:AO108" si="38">AVERAGE(AH99:AI99)</f>
        <v>5728.2082363650197</v>
      </c>
      <c r="AP99" s="65">
        <f t="shared" ref="AP99:AP108" si="39">AVERAGE(AJ99:AK99)</f>
        <v>5486.7270024553382</v>
      </c>
      <c r="AQ99" s="65">
        <f t="shared" ref="AQ99:AQ108" si="40">AVERAGE(AL99:AM99)</f>
        <v>6632.3893267929834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1716.2828294538294</v>
      </c>
      <c r="D100" s="52">
        <f>VLOOKUP($B100,Shock_dev!$A$1:$CI$361,MATCH(DATE(D$1,1,1),Shock_dev!$A$1:$CI$1,0),FALSE)</f>
        <v>1716.2828294538294</v>
      </c>
      <c r="E100" s="52">
        <f>VLOOKUP($B100,Shock_dev!$A$1:$CI$361,MATCH(DATE(E$1,1,1),Shock_dev!$A$1:$CI$1,0),FALSE)</f>
        <v>1716.2828294538294</v>
      </c>
      <c r="F100" s="52">
        <f>VLOOKUP($B100,Shock_dev!$A$1:$CI$361,MATCH(DATE(F$1,1,1),Shock_dev!$A$1:$CI$1,0),FALSE)</f>
        <v>1716.2828294538294</v>
      </c>
      <c r="G100" s="52">
        <f>VLOOKUP($B100,Shock_dev!$A$1:$CI$361,MATCH(DATE(G$1,1,1),Shock_dev!$A$1:$CI$1,0),FALSE)</f>
        <v>1716.2828294538294</v>
      </c>
      <c r="H100" s="52">
        <f>VLOOKUP($B100,Shock_dev!$A$1:$CI$361,MATCH(DATE(H$1,1,1),Shock_dev!$A$1:$CI$1,0),FALSE)</f>
        <v>1716.2828294538294</v>
      </c>
      <c r="I100" s="52">
        <f>VLOOKUP($B100,Shock_dev!$A$1:$CI$361,MATCH(DATE(I$1,1,1),Shock_dev!$A$1:$CI$1,0),FALSE)</f>
        <v>1451.2828294538294</v>
      </c>
      <c r="J100" s="52">
        <f>VLOOKUP($B100,Shock_dev!$A$1:$CI$361,MATCH(DATE(J$1,1,1),Shock_dev!$A$1:$CI$1,0),FALSE)</f>
        <v>1451.2828294538294</v>
      </c>
      <c r="K100" s="52">
        <f>VLOOKUP($B100,Shock_dev!$A$1:$CI$361,MATCH(DATE(K$1,1,1),Shock_dev!$A$1:$CI$1,0),FALSE)</f>
        <v>1131.2828294538294</v>
      </c>
      <c r="L100" s="52">
        <f>VLOOKUP($B100,Shock_dev!$A$1:$CI$361,MATCH(DATE(L$1,1,1),Shock_dev!$A$1:$CI$1,0),FALSE)</f>
        <v>1131.2828294538294</v>
      </c>
      <c r="M100" s="52">
        <f>VLOOKUP($B100,Shock_dev!$A$1:$CI$361,MATCH(DATE(M$1,1,1),Shock_dev!$A$1:$CI$1,0),FALSE)</f>
        <v>5748.8127125548999</v>
      </c>
      <c r="N100" s="52">
        <f>VLOOKUP($B100,Shock_dev!$A$1:$CI$361,MATCH(DATE(N$1,1,1),Shock_dev!$A$1:$CI$1,0),FALSE)</f>
        <v>5068.8127125548999</v>
      </c>
      <c r="O100" s="52">
        <f>VLOOKUP($B100,Shock_dev!$A$1:$CI$361,MATCH(DATE(O$1,1,1),Shock_dev!$A$1:$CI$1,0),FALSE)</f>
        <v>5068.8127125548999</v>
      </c>
      <c r="P100" s="52">
        <f>VLOOKUP($B100,Shock_dev!$A$1:$CI$361,MATCH(DATE(P$1,1,1),Shock_dev!$A$1:$CI$1,0),FALSE)</f>
        <v>5068.8127125548999</v>
      </c>
      <c r="Q100" s="52">
        <f>VLOOKUP($B100,Shock_dev!$A$1:$CI$361,MATCH(DATE(Q$1,1,1),Shock_dev!$A$1:$CI$1,0),FALSE)</f>
        <v>5068.8127125548999</v>
      </c>
      <c r="R100" s="52">
        <f>VLOOKUP($B100,Shock_dev!$A$1:$CI$361,MATCH(DATE(R$1,1,1),Shock_dev!$A$1:$CI$1,0),FALSE)</f>
        <v>5068.8127125548999</v>
      </c>
      <c r="S100" s="52">
        <f>VLOOKUP($B100,Shock_dev!$A$1:$CI$361,MATCH(DATE(S$1,1,1),Shock_dev!$A$1:$CI$1,0),FALSE)</f>
        <v>5458.8127125548999</v>
      </c>
      <c r="T100" s="52">
        <f>VLOOKUP($B100,Shock_dev!$A$1:$CI$361,MATCH(DATE(T$1,1,1),Shock_dev!$A$1:$CI$1,0),FALSE)</f>
        <v>5458.8127125548999</v>
      </c>
      <c r="U100" s="52">
        <f>VLOOKUP($B100,Shock_dev!$A$1:$CI$361,MATCH(DATE(U$1,1,1),Shock_dev!$A$1:$CI$1,0),FALSE)</f>
        <v>5458.8127125548999</v>
      </c>
      <c r="V100" s="52">
        <f>VLOOKUP($B100,Shock_dev!$A$1:$CI$361,MATCH(DATE(V$1,1,1),Shock_dev!$A$1:$CI$1,0),FALSE)</f>
        <v>5458.8127125548999</v>
      </c>
      <c r="W100" s="52">
        <f>VLOOKUP($B100,Shock_dev!$A$1:$CI$361,MATCH(DATE(W$1,1,1),Shock_dev!$A$1:$CI$1,0),FALSE)</f>
        <v>5458.8127125548999</v>
      </c>
      <c r="X100" s="52">
        <f>VLOOKUP($B100,Shock_dev!$A$1:$CI$361,MATCH(DATE(X$1,1,1),Shock_dev!$A$1:$CI$1,0),FALSE)</f>
        <v>5868.8127125548999</v>
      </c>
      <c r="Y100" s="52">
        <f>VLOOKUP($B100,Shock_dev!$A$1:$CI$361,MATCH(DATE(Y$1,1,1),Shock_dev!$A$1:$CI$1,0),FALSE)</f>
        <v>5868.8127125548999</v>
      </c>
      <c r="Z100" s="52">
        <f>VLOOKUP($B100,Shock_dev!$A$1:$CI$361,MATCH(DATE(Z$1,1,1),Shock_dev!$A$1:$CI$1,0),FALSE)</f>
        <v>5868.8127125548999</v>
      </c>
      <c r="AA100" s="52">
        <f>VLOOKUP($B100,Shock_dev!$A$1:$CI$361,MATCH(DATE(AA$1,1,1),Shock_dev!$A$1:$CI$1,0),FALSE)</f>
        <v>5868.8127125548999</v>
      </c>
      <c r="AB100" s="52">
        <f>VLOOKUP($B100,Shock_dev!$A$1:$CI$361,MATCH(DATE(AB$1,1,1),Shock_dev!$A$1:$CI$1,0),FALSE)</f>
        <v>5868.8127125548999</v>
      </c>
      <c r="AC100" s="52">
        <f>VLOOKUP($B100,Shock_dev!$A$1:$CI$361,MATCH(DATE(AC$1,1,1),Shock_dev!$A$1:$CI$1,0),FALSE)</f>
        <v>5868.8127125548999</v>
      </c>
      <c r="AD100" s="52">
        <f>VLOOKUP($B100,Shock_dev!$A$1:$CI$361,MATCH(DATE(AD$1,1,1),Shock_dev!$A$1:$CI$1,0),FALSE)</f>
        <v>5868.8127125548999</v>
      </c>
      <c r="AE100" s="52">
        <f>VLOOKUP($B100,Shock_dev!$A$1:$CI$361,MATCH(DATE(AE$1,1,1),Shock_dev!$A$1:$CI$1,0),FALSE)</f>
        <v>5868.8127125548999</v>
      </c>
      <c r="AF100" s="52">
        <f>VLOOKUP($B100,Shock_dev!$A$1:$CI$361,MATCH(DATE(AF$1,1,1),Shock_dev!$A$1:$CI$1,0),FALSE)</f>
        <v>5868.8127125548999</v>
      </c>
      <c r="AG100" s="52"/>
      <c r="AH100" s="65">
        <f t="shared" si="32"/>
        <v>1716.2828294538297</v>
      </c>
      <c r="AI100" s="65">
        <f t="shared" si="33"/>
        <v>1376.2828294538294</v>
      </c>
      <c r="AJ100" s="65">
        <f t="shared" si="34"/>
        <v>5204.8127125548999</v>
      </c>
      <c r="AK100" s="65">
        <f t="shared" si="35"/>
        <v>5380.8127125548999</v>
      </c>
      <c r="AL100" s="65">
        <f t="shared" si="36"/>
        <v>5786.8127125548999</v>
      </c>
      <c r="AM100" s="65">
        <f t="shared" si="37"/>
        <v>5868.8127125548999</v>
      </c>
      <c r="AN100" s="66"/>
      <c r="AO100" s="65">
        <f t="shared" si="38"/>
        <v>1546.2828294538294</v>
      </c>
      <c r="AP100" s="65">
        <f t="shared" si="39"/>
        <v>5292.8127125548999</v>
      </c>
      <c r="AQ100" s="65">
        <f t="shared" si="40"/>
        <v>5827.8127125548999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530</v>
      </c>
      <c r="D104" s="52">
        <f>VLOOKUP($B104,Shock_dev!$A$1:$CI$361,MATCH(DATE(D$1,1,1),Shock_dev!$A$1:$CI$1,0),FALSE)</f>
        <v>568.11111111111109</v>
      </c>
      <c r="E104" s="52">
        <f>VLOOKUP($B104,Shock_dev!$A$1:$CI$361,MATCH(DATE(E$1,1,1),Shock_dev!$A$1:$CI$1,0),FALSE)</f>
        <v>568.11111111111109</v>
      </c>
      <c r="F104" s="52">
        <f>VLOOKUP($B104,Shock_dev!$A$1:$CI$361,MATCH(DATE(F$1,1,1),Shock_dev!$A$1:$CI$1,0),FALSE)</f>
        <v>568.11111111111109</v>
      </c>
      <c r="G104" s="52">
        <f>VLOOKUP($B104,Shock_dev!$A$1:$CI$361,MATCH(DATE(G$1,1,1),Shock_dev!$A$1:$CI$1,0),FALSE)</f>
        <v>568.11111111111109</v>
      </c>
      <c r="H104" s="52">
        <f>VLOOKUP($B104,Shock_dev!$A$1:$CI$361,MATCH(DATE(H$1,1,1),Shock_dev!$A$1:$CI$1,0),FALSE)</f>
        <v>568.11111111111109</v>
      </c>
      <c r="I104" s="52">
        <f>VLOOKUP($B104,Shock_dev!$A$1:$CI$361,MATCH(DATE(I$1,1,1),Shock_dev!$A$1:$CI$1,0),FALSE)</f>
        <v>568.11111111111109</v>
      </c>
      <c r="J104" s="52">
        <f>VLOOKUP($B104,Shock_dev!$A$1:$CI$361,MATCH(DATE(J$1,1,1),Shock_dev!$A$1:$CI$1,0),FALSE)</f>
        <v>568.11111111111109</v>
      </c>
      <c r="K104" s="52">
        <f>VLOOKUP($B104,Shock_dev!$A$1:$CI$361,MATCH(DATE(K$1,1,1),Shock_dev!$A$1:$CI$1,0),FALSE)</f>
        <v>568.11111111111109</v>
      </c>
      <c r="L104" s="52">
        <f>VLOOKUP($B104,Shock_dev!$A$1:$CI$361,MATCH(DATE(L$1,1,1),Shock_dev!$A$1:$CI$1,0),FALSE)</f>
        <v>568.11111111111109</v>
      </c>
      <c r="M104" s="52">
        <f>VLOOKUP($B104,Shock_dev!$A$1:$CI$361,MATCH(DATE(M$1,1,1),Shock_dev!$A$1:$CI$1,0),FALSE)</f>
        <v>80</v>
      </c>
      <c r="N104" s="52">
        <f>VLOOKUP($B104,Shock_dev!$A$1:$CI$361,MATCH(DATE(N$1,1,1),Shock_dev!$A$1:$CI$1,0),FALSE)</f>
        <v>80</v>
      </c>
      <c r="O104" s="52">
        <f>VLOOKUP($B104,Shock_dev!$A$1:$CI$361,MATCH(DATE(O$1,1,1),Shock_dev!$A$1:$CI$1,0),FALSE)</f>
        <v>80</v>
      </c>
      <c r="P104" s="52">
        <f>VLOOKUP($B104,Shock_dev!$A$1:$CI$361,MATCH(DATE(P$1,1,1),Shock_dev!$A$1:$CI$1,0),FALSE)</f>
        <v>80</v>
      </c>
      <c r="Q104" s="52">
        <f>VLOOKUP($B104,Shock_dev!$A$1:$CI$361,MATCH(DATE(Q$1,1,1),Shock_dev!$A$1:$CI$1,0),FALSE)</f>
        <v>80</v>
      </c>
      <c r="R104" s="52">
        <f>VLOOKUP($B104,Shock_dev!$A$1:$CI$361,MATCH(DATE(R$1,1,1),Shock_dev!$A$1:$CI$1,0),FALSE)</f>
        <v>80</v>
      </c>
      <c r="S104" s="52">
        <f>VLOOKUP($B104,Shock_dev!$A$1:$CI$361,MATCH(DATE(S$1,1,1),Shock_dev!$A$1:$CI$1,0),FALSE)</f>
        <v>80</v>
      </c>
      <c r="T104" s="52">
        <f>VLOOKUP($B104,Shock_dev!$A$1:$CI$361,MATCH(DATE(T$1,1,1),Shock_dev!$A$1:$CI$1,0),FALSE)</f>
        <v>80</v>
      </c>
      <c r="U104" s="52">
        <f>VLOOKUP($B104,Shock_dev!$A$1:$CI$361,MATCH(DATE(U$1,1,1),Shock_dev!$A$1:$CI$1,0),FALSE)</f>
        <v>80</v>
      </c>
      <c r="V104" s="52">
        <f>VLOOKUP($B104,Shock_dev!$A$1:$CI$361,MATCH(DATE(V$1,1,1),Shock_dev!$A$1:$CI$1,0),FALSE)</f>
        <v>117.87476080297114</v>
      </c>
      <c r="W104" s="52">
        <f>VLOOKUP($B104,Shock_dev!$A$1:$CI$361,MATCH(DATE(W$1,1,1),Shock_dev!$A$1:$CI$1,0),FALSE)</f>
        <v>117.87476080297114</v>
      </c>
      <c r="X104" s="52">
        <f>VLOOKUP($B104,Shock_dev!$A$1:$CI$361,MATCH(DATE(X$1,1,1),Shock_dev!$A$1:$CI$1,0),FALSE)</f>
        <v>117.87476080297114</v>
      </c>
      <c r="Y104" s="52">
        <f>VLOOKUP($B104,Shock_dev!$A$1:$CI$361,MATCH(DATE(Y$1,1,1),Shock_dev!$A$1:$CI$1,0),FALSE)</f>
        <v>117.87476080297114</v>
      </c>
      <c r="Z104" s="52">
        <f>VLOOKUP($B104,Shock_dev!$A$1:$CI$361,MATCH(DATE(Z$1,1,1),Shock_dev!$A$1:$CI$1,0),FALSE)</f>
        <v>117.87476080297114</v>
      </c>
      <c r="AA104" s="52">
        <f>VLOOKUP($B104,Shock_dev!$A$1:$CI$361,MATCH(DATE(AA$1,1,1),Shock_dev!$A$1:$CI$1,0),FALSE)</f>
        <v>117.87476080297114</v>
      </c>
      <c r="AB104" s="52">
        <f>VLOOKUP($B104,Shock_dev!$A$1:$CI$361,MATCH(DATE(AB$1,1,1),Shock_dev!$A$1:$CI$1,0),FALSE)</f>
        <v>117.87476080297114</v>
      </c>
      <c r="AC104" s="52">
        <f>VLOOKUP($B104,Shock_dev!$A$1:$CI$361,MATCH(DATE(AC$1,1,1),Shock_dev!$A$1:$CI$1,0),FALSE)</f>
        <v>117.87476080297114</v>
      </c>
      <c r="AD104" s="52">
        <f>VLOOKUP($B104,Shock_dev!$A$1:$CI$361,MATCH(DATE(AD$1,1,1),Shock_dev!$A$1:$CI$1,0),FALSE)</f>
        <v>117.87476080297114</v>
      </c>
      <c r="AE104" s="52">
        <f>VLOOKUP($B104,Shock_dev!$A$1:$CI$361,MATCH(DATE(AE$1,1,1),Shock_dev!$A$1:$CI$1,0),FALSE)</f>
        <v>117.87476080297114</v>
      </c>
      <c r="AF104" s="52">
        <f>VLOOKUP($B104,Shock_dev!$A$1:$CI$361,MATCH(DATE(AF$1,1,1),Shock_dev!$A$1:$CI$1,0),FALSE)</f>
        <v>117.87476080297114</v>
      </c>
      <c r="AG104" s="52"/>
      <c r="AH104" s="65">
        <f t="shared" si="32"/>
        <v>560.48888888888882</v>
      </c>
      <c r="AI104" s="65">
        <f t="shared" si="33"/>
        <v>568.11111111111109</v>
      </c>
      <c r="AJ104" s="65">
        <f t="shared" si="34"/>
        <v>80</v>
      </c>
      <c r="AK104" s="65">
        <f t="shared" si="35"/>
        <v>87.574952160594222</v>
      </c>
      <c r="AL104" s="65">
        <f t="shared" si="36"/>
        <v>117.87476080297115</v>
      </c>
      <c r="AM104" s="65">
        <f t="shared" si="37"/>
        <v>117.87476080297115</v>
      </c>
      <c r="AN104" s="66"/>
      <c r="AO104" s="65">
        <f t="shared" si="38"/>
        <v>564.29999999999995</v>
      </c>
      <c r="AP104" s="65">
        <f t="shared" si="39"/>
        <v>83.787476080297111</v>
      </c>
      <c r="AQ104" s="65">
        <f t="shared" si="40"/>
        <v>117.87476080297115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9449.4171455709838</v>
      </c>
      <c r="D112" s="52">
        <f t="shared" si="41"/>
        <v>9520.7844302849026</v>
      </c>
      <c r="E112" s="52">
        <f t="shared" si="41"/>
        <v>9554.2408582674943</v>
      </c>
      <c r="F112" s="52">
        <f t="shared" si="41"/>
        <v>9587.8975406298632</v>
      </c>
      <c r="G112" s="52">
        <f t="shared" si="41"/>
        <v>10268.555151552497</v>
      </c>
      <c r="H112" s="52">
        <f t="shared" si="41"/>
        <v>12059.868040215399</v>
      </c>
      <c r="I112" s="52">
        <f t="shared" si="41"/>
        <v>11829.125485717104</v>
      </c>
      <c r="J112" s="52">
        <f t="shared" si="41"/>
        <v>11863.583185598585</v>
      </c>
      <c r="K112" s="52">
        <f t="shared" si="41"/>
        <v>11578.241139859843</v>
      </c>
      <c r="L112" s="52">
        <f t="shared" si="41"/>
        <v>11826.21400330194</v>
      </c>
      <c r="M112" s="52">
        <f t="shared" si="41"/>
        <v>14550.82040656621</v>
      </c>
      <c r="N112" s="52">
        <f t="shared" si="41"/>
        <v>13875.505681800918</v>
      </c>
      <c r="O112" s="52">
        <f t="shared" si="41"/>
        <v>13880.269260395284</v>
      </c>
      <c r="P112" s="52">
        <f t="shared" si="41"/>
        <v>13885.111142349308</v>
      </c>
      <c r="Q112" s="52">
        <f t="shared" si="41"/>
        <v>14724.852385585762</v>
      </c>
      <c r="R112" s="52">
        <f t="shared" si="41"/>
        <v>14251.591005494842</v>
      </c>
      <c r="S112" s="52">
        <f t="shared" si="41"/>
        <v>14646.667797527844</v>
      </c>
      <c r="T112" s="52">
        <f t="shared" si="41"/>
        <v>14651.822892920503</v>
      </c>
      <c r="U112" s="52">
        <f t="shared" si="41"/>
        <v>14657.056291672819</v>
      </c>
      <c r="V112" s="52">
        <f t="shared" si="41"/>
        <v>15586.907603657683</v>
      </c>
      <c r="W112" s="52">
        <f t="shared" si="41"/>
        <v>15611.936327590876</v>
      </c>
      <c r="X112" s="52">
        <f t="shared" si="41"/>
        <v>16027.404636422167</v>
      </c>
      <c r="Y112" s="52">
        <f t="shared" si="41"/>
        <v>16032.951248613117</v>
      </c>
      <c r="Z112" s="52">
        <f t="shared" si="41"/>
        <v>16038.576164163724</v>
      </c>
      <c r="AA112" s="52">
        <f t="shared" si="41"/>
        <v>16044.279383073996</v>
      </c>
      <c r="AB112" s="52">
        <f t="shared" si="41"/>
        <v>16568.584398150833</v>
      </c>
      <c r="AC112" s="52">
        <f t="shared" si="41"/>
        <v>16574.444223780421</v>
      </c>
      <c r="AD112" s="52">
        <f t="shared" si="41"/>
        <v>16580.382352769655</v>
      </c>
      <c r="AE112" s="52">
        <f t="shared" si="41"/>
        <v>16586.398785118563</v>
      </c>
      <c r="AF112" s="52">
        <f t="shared" si="41"/>
        <v>16592.493520827116</v>
      </c>
      <c r="AG112" s="67"/>
      <c r="AH112" s="65">
        <f>AVERAGE(C112:G112)</f>
        <v>9676.1790252611481</v>
      </c>
      <c r="AI112" s="65">
        <f>AVERAGE(H112:L112)</f>
        <v>11831.406370938574</v>
      </c>
      <c r="AJ112" s="65">
        <f>AVERAGE(M112:Q112)</f>
        <v>14183.311775339496</v>
      </c>
      <c r="AK112" s="65">
        <f>AVERAGE(R112:V112)</f>
        <v>14758.80911825474</v>
      </c>
      <c r="AL112" s="65">
        <f>AVERAGE(W112:AA112)</f>
        <v>15951.029551972775</v>
      </c>
      <c r="AM112" s="65">
        <f>AVERAGE(AB112:AF112)</f>
        <v>16580.460656129319</v>
      </c>
      <c r="AN112" s="66"/>
      <c r="AO112" s="65">
        <f>AVERAGE(AH112:AI112)</f>
        <v>10753.79269809986</v>
      </c>
      <c r="AP112" s="65">
        <f>AVERAGE(AJ112:AK112)</f>
        <v>14471.060446797117</v>
      </c>
      <c r="AQ112" s="65">
        <f>AVERAGE(AL112:AM112)</f>
        <v>16265.745104051046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9449.4171455709838</v>
      </c>
      <c r="D120" s="52">
        <f t="shared" ref="D120:AF120" si="51">SUM(D121:D128)</f>
        <v>9520.7844302849026</v>
      </c>
      <c r="E120" s="52">
        <f t="shared" si="51"/>
        <v>9554.2408582674943</v>
      </c>
      <c r="F120" s="52">
        <f t="shared" si="51"/>
        <v>9587.8975406298632</v>
      </c>
      <c r="G120" s="52">
        <f t="shared" si="51"/>
        <v>10268.555151552497</v>
      </c>
      <c r="H120" s="52">
        <f t="shared" si="51"/>
        <v>12059.868040215399</v>
      </c>
      <c r="I120" s="52">
        <f t="shared" si="51"/>
        <v>11829.125485717104</v>
      </c>
      <c r="J120" s="52">
        <f t="shared" si="51"/>
        <v>11863.583185598585</v>
      </c>
      <c r="K120" s="52">
        <f t="shared" si="51"/>
        <v>11578.241139859843</v>
      </c>
      <c r="L120" s="52">
        <f t="shared" si="51"/>
        <v>11826.21400330194</v>
      </c>
      <c r="M120" s="52">
        <f t="shared" si="51"/>
        <v>14550.82040656621</v>
      </c>
      <c r="N120" s="52">
        <f t="shared" si="51"/>
        <v>13875.505681800918</v>
      </c>
      <c r="O120" s="52">
        <f t="shared" si="51"/>
        <v>13880.269260395284</v>
      </c>
      <c r="P120" s="52">
        <f t="shared" si="51"/>
        <v>13885.111142349308</v>
      </c>
      <c r="Q120" s="52">
        <f t="shared" si="51"/>
        <v>14724.852385585762</v>
      </c>
      <c r="R120" s="52">
        <f t="shared" si="51"/>
        <v>14251.591005494842</v>
      </c>
      <c r="S120" s="52">
        <f t="shared" si="51"/>
        <v>14646.667797527844</v>
      </c>
      <c r="T120" s="52">
        <f t="shared" si="51"/>
        <v>14651.822892920503</v>
      </c>
      <c r="U120" s="52">
        <f t="shared" si="51"/>
        <v>14657.056291672819</v>
      </c>
      <c r="V120" s="52">
        <f t="shared" si="51"/>
        <v>15586.907603657683</v>
      </c>
      <c r="W120" s="52">
        <f t="shared" si="51"/>
        <v>15611.936327590876</v>
      </c>
      <c r="X120" s="52">
        <f t="shared" si="51"/>
        <v>16027.404636422167</v>
      </c>
      <c r="Y120" s="52">
        <f t="shared" si="51"/>
        <v>16032.951248613117</v>
      </c>
      <c r="Z120" s="52">
        <f t="shared" si="51"/>
        <v>16038.576164163724</v>
      </c>
      <c r="AA120" s="52">
        <f t="shared" si="51"/>
        <v>16044.279383073996</v>
      </c>
      <c r="AB120" s="52">
        <f t="shared" si="51"/>
        <v>16568.584398150833</v>
      </c>
      <c r="AC120" s="52">
        <f t="shared" si="51"/>
        <v>16574.444223780421</v>
      </c>
      <c r="AD120" s="52">
        <f t="shared" si="51"/>
        <v>16580.382352769655</v>
      </c>
      <c r="AE120" s="52">
        <f t="shared" si="51"/>
        <v>16586.398785118563</v>
      </c>
      <c r="AF120" s="52">
        <f t="shared" si="51"/>
        <v>16592.493520827116</v>
      </c>
      <c r="AG120" s="60"/>
      <c r="AH120" s="65">
        <f t="shared" ref="AH120" si="52">AVERAGE(C120:G120)</f>
        <v>9676.1790252611481</v>
      </c>
      <c r="AI120" s="65">
        <f t="shared" ref="AI120" si="53">AVERAGE(H120:L120)</f>
        <v>11831.406370938574</v>
      </c>
      <c r="AJ120" s="65">
        <f t="shared" ref="AJ120" si="54">AVERAGE(M120:Q120)</f>
        <v>14183.311775339496</v>
      </c>
      <c r="AK120" s="65">
        <f t="shared" ref="AK120" si="55">AVERAGE(R120:V120)</f>
        <v>14758.80911825474</v>
      </c>
      <c r="AL120" s="65">
        <f t="shared" ref="AL120" si="56">AVERAGE(W120:AA120)</f>
        <v>15951.029551972775</v>
      </c>
      <c r="AM120" s="65">
        <f t="shared" ref="AM120" si="57">AVERAGE(AB120:AF120)</f>
        <v>16580.460656129319</v>
      </c>
      <c r="AN120" s="60"/>
      <c r="AO120" s="65">
        <f t="shared" ref="AO120" si="58">AVERAGE(AH120:AI120)</f>
        <v>10753.79269809986</v>
      </c>
      <c r="AP120" s="65">
        <f t="shared" ref="AP120" si="59">AVERAGE(AJ120:AK120)</f>
        <v>14471.060446797117</v>
      </c>
      <c r="AQ120" s="65">
        <f t="shared" ref="AQ120" si="60">AVERAGE(AL120:AM120)</f>
        <v>16265.745104051046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4474.080798708952</v>
      </c>
      <c r="D121" s="52">
        <f t="shared" si="62"/>
        <v>4474.080798708952</v>
      </c>
      <c r="E121" s="52">
        <f t="shared" si="62"/>
        <v>4474.080798708952</v>
      </c>
      <c r="F121" s="52">
        <f t="shared" si="62"/>
        <v>4474.080798708952</v>
      </c>
      <c r="G121" s="52">
        <f t="shared" si="62"/>
        <v>5115.1814308137036</v>
      </c>
      <c r="H121" s="52">
        <f t="shared" si="62"/>
        <v>6875.9690125417492</v>
      </c>
      <c r="I121" s="52">
        <f t="shared" si="62"/>
        <v>6875.9690125417492</v>
      </c>
      <c r="J121" s="52">
        <f t="shared" si="62"/>
        <v>6875.9690125417492</v>
      </c>
      <c r="K121" s="52">
        <f t="shared" si="62"/>
        <v>6875.9690125417492</v>
      </c>
      <c r="L121" s="52">
        <f t="shared" si="62"/>
        <v>6766.701687833689</v>
      </c>
      <c r="M121" s="52">
        <f t="shared" si="62"/>
        <v>5451.9041578008</v>
      </c>
      <c r="N121" s="52">
        <f t="shared" si="62"/>
        <v>5451.9041578008</v>
      </c>
      <c r="O121" s="52">
        <f t="shared" si="62"/>
        <v>5451.9041578008</v>
      </c>
      <c r="P121" s="52">
        <f t="shared" si="62"/>
        <v>5451.9041578008</v>
      </c>
      <c r="Q121" s="52">
        <f t="shared" si="62"/>
        <v>5723.8408012958516</v>
      </c>
      <c r="R121" s="52">
        <f t="shared" si="62"/>
        <v>5245.5809325315913</v>
      </c>
      <c r="S121" s="52">
        <f t="shared" si="62"/>
        <v>5245.5809325315913</v>
      </c>
      <c r="T121" s="52">
        <f t="shared" si="62"/>
        <v>5245.5809325315913</v>
      </c>
      <c r="U121" s="52">
        <f t="shared" si="62"/>
        <v>5245.5809325315913</v>
      </c>
      <c r="V121" s="52">
        <f t="shared" si="62"/>
        <v>6353.4888619279664</v>
      </c>
      <c r="W121" s="52">
        <f t="shared" si="62"/>
        <v>6373.1275803895242</v>
      </c>
      <c r="X121" s="52">
        <f t="shared" si="62"/>
        <v>6373.1275803895242</v>
      </c>
      <c r="Y121" s="52">
        <f t="shared" si="62"/>
        <v>6373.1275803895242</v>
      </c>
      <c r="Z121" s="52">
        <f t="shared" si="62"/>
        <v>6373.1275803895242</v>
      </c>
      <c r="AA121" s="52">
        <f t="shared" si="62"/>
        <v>6373.1275803895242</v>
      </c>
      <c r="AB121" s="52">
        <f t="shared" si="62"/>
        <v>6891.6510731964427</v>
      </c>
      <c r="AC121" s="52">
        <f t="shared" si="62"/>
        <v>6891.6510731964427</v>
      </c>
      <c r="AD121" s="52">
        <f t="shared" si="62"/>
        <v>6891.6510731964427</v>
      </c>
      <c r="AE121" s="52">
        <f t="shared" si="62"/>
        <v>6891.6510731964427</v>
      </c>
      <c r="AF121" s="52">
        <f t="shared" si="62"/>
        <v>6891.6510731964427</v>
      </c>
      <c r="AG121" s="9"/>
      <c r="AH121" s="65">
        <f t="shared" ref="AH121" si="63">AVERAGE(C121:G121)</f>
        <v>4602.3009251299027</v>
      </c>
      <c r="AI121" s="65">
        <f t="shared" ref="AI121" si="64">AVERAGE(H121:L121)</f>
        <v>6854.1155476001368</v>
      </c>
      <c r="AJ121" s="65">
        <f t="shared" ref="AJ121" si="65">AVERAGE(M121:Q121)</f>
        <v>5506.2914864998111</v>
      </c>
      <c r="AK121" s="65">
        <f t="shared" ref="AK121" si="66">AVERAGE(R121:V121)</f>
        <v>5467.1625184108661</v>
      </c>
      <c r="AL121" s="65">
        <f t="shared" ref="AL121" si="67">AVERAGE(W121:AA121)</f>
        <v>6373.1275803895242</v>
      </c>
      <c r="AM121" s="65">
        <f t="shared" ref="AM121" si="68">AVERAGE(AB121:AF121)</f>
        <v>6891.6510731964427</v>
      </c>
      <c r="AN121" s="66"/>
      <c r="AO121" s="65">
        <f t="shared" ref="AO121" si="69">AVERAGE(AH121:AI121)</f>
        <v>5728.2082363650197</v>
      </c>
      <c r="AP121" s="65">
        <f t="shared" ref="AP121" si="70">AVERAGE(AJ121:AK121)</f>
        <v>5486.7270024553382</v>
      </c>
      <c r="AQ121" s="65">
        <f t="shared" ref="AQ121" si="71">AVERAGE(AL121:AM121)</f>
        <v>6632.3893267929834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1716.2828294538294</v>
      </c>
      <c r="D122" s="52">
        <f t="shared" si="72"/>
        <v>1716.2828294538294</v>
      </c>
      <c r="E122" s="52">
        <f t="shared" si="72"/>
        <v>1716.2828294538294</v>
      </c>
      <c r="F122" s="52">
        <f t="shared" si="72"/>
        <v>1716.2828294538294</v>
      </c>
      <c r="G122" s="52">
        <f t="shared" si="72"/>
        <v>1716.2828294538294</v>
      </c>
      <c r="H122" s="52">
        <f t="shared" si="72"/>
        <v>1716.2828294538294</v>
      </c>
      <c r="I122" s="52">
        <f t="shared" si="72"/>
        <v>1451.2828294538294</v>
      </c>
      <c r="J122" s="52">
        <f t="shared" si="72"/>
        <v>1451.2828294538294</v>
      </c>
      <c r="K122" s="52">
        <f t="shared" si="72"/>
        <v>1131.2828294538294</v>
      </c>
      <c r="L122" s="52">
        <f t="shared" si="72"/>
        <v>1131.2828294538294</v>
      </c>
      <c r="M122" s="52">
        <f t="shared" si="72"/>
        <v>5748.8127125548999</v>
      </c>
      <c r="N122" s="52">
        <f t="shared" si="72"/>
        <v>5068.8127125548999</v>
      </c>
      <c r="O122" s="52">
        <f t="shared" si="72"/>
        <v>5068.8127125548999</v>
      </c>
      <c r="P122" s="52">
        <f t="shared" si="72"/>
        <v>5068.8127125548999</v>
      </c>
      <c r="Q122" s="52">
        <f t="shared" si="72"/>
        <v>5068.8127125548999</v>
      </c>
      <c r="R122" s="52">
        <f t="shared" si="72"/>
        <v>5068.8127125548999</v>
      </c>
      <c r="S122" s="52">
        <f t="shared" si="72"/>
        <v>5458.8127125548999</v>
      </c>
      <c r="T122" s="52">
        <f t="shared" si="72"/>
        <v>5458.8127125548999</v>
      </c>
      <c r="U122" s="52">
        <f t="shared" si="72"/>
        <v>5458.8127125548999</v>
      </c>
      <c r="V122" s="52">
        <f t="shared" si="72"/>
        <v>5458.8127125548999</v>
      </c>
      <c r="W122" s="52">
        <f t="shared" si="72"/>
        <v>5458.8127125548999</v>
      </c>
      <c r="X122" s="52">
        <f t="shared" si="72"/>
        <v>5868.8127125548999</v>
      </c>
      <c r="Y122" s="52">
        <f t="shared" si="72"/>
        <v>5868.8127125548999</v>
      </c>
      <c r="Z122" s="52">
        <f t="shared" si="72"/>
        <v>5868.8127125548999</v>
      </c>
      <c r="AA122" s="52">
        <f t="shared" si="72"/>
        <v>5868.8127125548999</v>
      </c>
      <c r="AB122" s="52">
        <f t="shared" si="72"/>
        <v>5868.8127125548999</v>
      </c>
      <c r="AC122" s="52">
        <f t="shared" si="72"/>
        <v>5868.8127125548999</v>
      </c>
      <c r="AD122" s="52">
        <f t="shared" si="72"/>
        <v>5868.8127125548999</v>
      </c>
      <c r="AE122" s="52">
        <f t="shared" si="72"/>
        <v>5868.8127125548999</v>
      </c>
      <c r="AF122" s="52">
        <f t="shared" si="72"/>
        <v>5868.8127125548999</v>
      </c>
      <c r="AG122" s="9"/>
      <c r="AH122" s="65">
        <f t="shared" ref="AH122:AH127" si="73">AVERAGE(C122:G122)</f>
        <v>1716.2828294538297</v>
      </c>
      <c r="AI122" s="65">
        <f t="shared" ref="AI122:AI128" si="74">AVERAGE(H122:L122)</f>
        <v>1376.2828294538294</v>
      </c>
      <c r="AJ122" s="65">
        <f t="shared" ref="AJ122:AJ128" si="75">AVERAGE(M122:Q122)</f>
        <v>5204.8127125548999</v>
      </c>
      <c r="AK122" s="65">
        <f t="shared" ref="AK122:AK128" si="76">AVERAGE(R122:V122)</f>
        <v>5380.8127125548999</v>
      </c>
      <c r="AL122" s="65">
        <f t="shared" ref="AL122:AL128" si="77">AVERAGE(W122:AA122)</f>
        <v>5786.8127125548999</v>
      </c>
      <c r="AM122" s="65">
        <f t="shared" ref="AM122:AM128" si="78">AVERAGE(AB122:AF122)</f>
        <v>5868.8127125548999</v>
      </c>
      <c r="AN122" s="66"/>
      <c r="AO122" s="65">
        <f t="shared" ref="AO122:AO128" si="79">AVERAGE(AH122:AI122)</f>
        <v>1546.2828294538294</v>
      </c>
      <c r="AP122" s="65">
        <f t="shared" ref="AP122:AP128" si="80">AVERAGE(AJ122:AK122)</f>
        <v>5292.8127125548999</v>
      </c>
      <c r="AQ122" s="65">
        <f t="shared" ref="AQ122:AQ128" si="81">AVERAGE(AL122:AM122)</f>
        <v>5827.8127125548999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0</v>
      </c>
      <c r="D123" s="52">
        <f t="shared" si="82"/>
        <v>0</v>
      </c>
      <c r="E123" s="52">
        <f t="shared" si="82"/>
        <v>0</v>
      </c>
      <c r="F123" s="52">
        <f t="shared" si="82"/>
        <v>0</v>
      </c>
      <c r="G123" s="52">
        <f t="shared" si="82"/>
        <v>0</v>
      </c>
      <c r="H123" s="52">
        <f t="shared" si="82"/>
        <v>0</v>
      </c>
      <c r="I123" s="52">
        <f t="shared" si="82"/>
        <v>0</v>
      </c>
      <c r="J123" s="52">
        <f t="shared" si="82"/>
        <v>0</v>
      </c>
      <c r="K123" s="52">
        <f t="shared" si="82"/>
        <v>0</v>
      </c>
      <c r="L123" s="52">
        <f t="shared" si="82"/>
        <v>0</v>
      </c>
      <c r="M123" s="52">
        <f t="shared" si="82"/>
        <v>0</v>
      </c>
      <c r="N123" s="52">
        <f t="shared" si="82"/>
        <v>0</v>
      </c>
      <c r="O123" s="52">
        <f t="shared" si="82"/>
        <v>0</v>
      </c>
      <c r="P123" s="52">
        <f t="shared" si="82"/>
        <v>0</v>
      </c>
      <c r="Q123" s="52">
        <f t="shared" si="82"/>
        <v>0</v>
      </c>
      <c r="R123" s="52">
        <f t="shared" si="82"/>
        <v>0</v>
      </c>
      <c r="S123" s="52">
        <f t="shared" si="82"/>
        <v>0</v>
      </c>
      <c r="T123" s="52">
        <f t="shared" si="82"/>
        <v>0</v>
      </c>
      <c r="U123" s="52">
        <f t="shared" si="82"/>
        <v>0</v>
      </c>
      <c r="V123" s="52">
        <f t="shared" si="82"/>
        <v>0</v>
      </c>
      <c r="W123" s="52">
        <f t="shared" si="82"/>
        <v>0</v>
      </c>
      <c r="X123" s="52">
        <f t="shared" si="82"/>
        <v>0</v>
      </c>
      <c r="Y123" s="52">
        <f t="shared" si="82"/>
        <v>0</v>
      </c>
      <c r="Z123" s="52">
        <f t="shared" si="82"/>
        <v>0</v>
      </c>
      <c r="AA123" s="52">
        <f t="shared" si="82"/>
        <v>0</v>
      </c>
      <c r="AB123" s="52">
        <f t="shared" si="82"/>
        <v>0</v>
      </c>
      <c r="AC123" s="52">
        <f t="shared" si="82"/>
        <v>0</v>
      </c>
      <c r="AD123" s="52">
        <f t="shared" si="82"/>
        <v>0</v>
      </c>
      <c r="AE123" s="52">
        <f t="shared" si="82"/>
        <v>0</v>
      </c>
      <c r="AF123" s="52">
        <f t="shared" si="82"/>
        <v>0</v>
      </c>
      <c r="AG123" s="9"/>
      <c r="AH123" s="65">
        <f t="shared" si="73"/>
        <v>0</v>
      </c>
      <c r="AI123" s="65">
        <f t="shared" si="74"/>
        <v>0</v>
      </c>
      <c r="AJ123" s="65">
        <f t="shared" si="75"/>
        <v>0</v>
      </c>
      <c r="AK123" s="65">
        <f t="shared" si="76"/>
        <v>0</v>
      </c>
      <c r="AL123" s="65">
        <f t="shared" si="77"/>
        <v>0</v>
      </c>
      <c r="AM123" s="65">
        <f t="shared" si="78"/>
        <v>0</v>
      </c>
      <c r="AN123" s="66"/>
      <c r="AO123" s="65">
        <f t="shared" si="79"/>
        <v>0</v>
      </c>
      <c r="AP123" s="65">
        <f t="shared" si="80"/>
        <v>0</v>
      </c>
      <c r="AQ123" s="65">
        <f t="shared" si="81"/>
        <v>0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84.307255329403915</v>
      </c>
      <c r="D124" s="52">
        <f t="shared" si="83"/>
        <v>114.55287045437308</v>
      </c>
      <c r="E124" s="52">
        <f t="shared" si="83"/>
        <v>144.99873995912594</v>
      </c>
      <c r="F124" s="52">
        <f t="shared" si="83"/>
        <v>175.64486384365478</v>
      </c>
      <c r="G124" s="52">
        <f t="shared" si="83"/>
        <v>212.19128418369792</v>
      </c>
      <c r="H124" s="52">
        <f t="shared" si="83"/>
        <v>243.23791682778028</v>
      </c>
      <c r="I124" s="52">
        <f t="shared" si="83"/>
        <v>274.48480385164635</v>
      </c>
      <c r="J124" s="52">
        <f t="shared" si="83"/>
        <v>305.93194525528816</v>
      </c>
      <c r="K124" s="52">
        <f t="shared" si="83"/>
        <v>337.57934103870548</v>
      </c>
      <c r="L124" s="52">
        <f t="shared" si="83"/>
        <v>711.80897071102345</v>
      </c>
      <c r="M124" s="52">
        <f t="shared" si="83"/>
        <v>241.8794183089658</v>
      </c>
      <c r="N124" s="52">
        <f t="shared" si="83"/>
        <v>256.15395475879041</v>
      </c>
      <c r="O124" s="52">
        <f t="shared" si="83"/>
        <v>270.50679456827334</v>
      </c>
      <c r="P124" s="52">
        <f t="shared" si="83"/>
        <v>284.9379377374114</v>
      </c>
      <c r="Q124" s="52">
        <f t="shared" si="83"/>
        <v>406.10495963087033</v>
      </c>
      <c r="R124" s="52">
        <f t="shared" si="83"/>
        <v>420.69270951932822</v>
      </c>
      <c r="S124" s="52">
        <f t="shared" si="83"/>
        <v>435.35876276744398</v>
      </c>
      <c r="T124" s="52">
        <f t="shared" si="83"/>
        <v>450.10311937521851</v>
      </c>
      <c r="U124" s="52">
        <f t="shared" si="83"/>
        <v>464.92577934265091</v>
      </c>
      <c r="V124" s="52">
        <f t="shared" si="83"/>
        <v>258.58366234328196</v>
      </c>
      <c r="W124" s="52">
        <f t="shared" si="83"/>
        <v>273.56292903003441</v>
      </c>
      <c r="X124" s="52">
        <f t="shared" si="83"/>
        <v>288.62049907644177</v>
      </c>
      <c r="Y124" s="52">
        <f t="shared" si="83"/>
        <v>303.75637248250746</v>
      </c>
      <c r="Z124" s="52">
        <f t="shared" si="83"/>
        <v>318.97054924822805</v>
      </c>
      <c r="AA124" s="52">
        <f t="shared" si="83"/>
        <v>334.26302937361697</v>
      </c>
      <c r="AB124" s="52">
        <f t="shared" si="83"/>
        <v>349.6338128586508</v>
      </c>
      <c r="AC124" s="52">
        <f t="shared" si="83"/>
        <v>365.08289970335659</v>
      </c>
      <c r="AD124" s="52">
        <f t="shared" si="83"/>
        <v>380.61028990770683</v>
      </c>
      <c r="AE124" s="52">
        <f t="shared" si="83"/>
        <v>396.21598347172926</v>
      </c>
      <c r="AF124" s="52">
        <f t="shared" si="83"/>
        <v>411.89998039539569</v>
      </c>
      <c r="AG124" s="9"/>
      <c r="AH124" s="65">
        <f t="shared" si="73"/>
        <v>146.33900275405114</v>
      </c>
      <c r="AI124" s="65">
        <f t="shared" si="74"/>
        <v>374.60859553688874</v>
      </c>
      <c r="AJ124" s="65">
        <f t="shared" si="75"/>
        <v>291.91661300086224</v>
      </c>
      <c r="AK124" s="65">
        <f t="shared" si="76"/>
        <v>405.93280666958469</v>
      </c>
      <c r="AL124" s="65">
        <f t="shared" si="77"/>
        <v>303.83467584216572</v>
      </c>
      <c r="AM124" s="65">
        <f t="shared" si="78"/>
        <v>380.68859326736782</v>
      </c>
      <c r="AN124" s="66"/>
      <c r="AO124" s="65">
        <f t="shared" si="79"/>
        <v>260.47379914546991</v>
      </c>
      <c r="AP124" s="65">
        <f t="shared" si="80"/>
        <v>348.92470983522344</v>
      </c>
      <c r="AQ124" s="65">
        <f t="shared" si="81"/>
        <v>342.26163455476677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2644.7462620787974</v>
      </c>
      <c r="D125" s="52">
        <f t="shared" si="84"/>
        <v>2647.7568205566367</v>
      </c>
      <c r="E125" s="52">
        <f t="shared" si="84"/>
        <v>2650.7673790344761</v>
      </c>
      <c r="F125" s="52">
        <f t="shared" si="84"/>
        <v>2653.7779375123155</v>
      </c>
      <c r="G125" s="52">
        <f t="shared" si="84"/>
        <v>2656.7884959901548</v>
      </c>
      <c r="H125" s="52">
        <f t="shared" si="84"/>
        <v>2656.2671702809293</v>
      </c>
      <c r="I125" s="52">
        <f t="shared" si="84"/>
        <v>2659.2777287587687</v>
      </c>
      <c r="J125" s="52">
        <f t="shared" si="84"/>
        <v>2662.2882872366081</v>
      </c>
      <c r="K125" s="52">
        <f t="shared" si="84"/>
        <v>2665.2988457144475</v>
      </c>
      <c r="L125" s="52">
        <f t="shared" si="84"/>
        <v>2648.3094041922868</v>
      </c>
      <c r="M125" s="52">
        <f t="shared" si="84"/>
        <v>3028.2241179015437</v>
      </c>
      <c r="N125" s="52">
        <f t="shared" si="84"/>
        <v>3018.6348566864272</v>
      </c>
      <c r="O125" s="52">
        <f t="shared" si="84"/>
        <v>3009.0455954713107</v>
      </c>
      <c r="P125" s="52">
        <f t="shared" si="84"/>
        <v>2999.456334256196</v>
      </c>
      <c r="Q125" s="52">
        <f t="shared" si="84"/>
        <v>3446.0939121041392</v>
      </c>
      <c r="R125" s="52">
        <f t="shared" si="84"/>
        <v>3436.5046508890227</v>
      </c>
      <c r="S125" s="52">
        <f t="shared" si="84"/>
        <v>3426.9153896739081</v>
      </c>
      <c r="T125" s="52">
        <f t="shared" si="84"/>
        <v>3417.3261284587934</v>
      </c>
      <c r="U125" s="52">
        <f t="shared" si="84"/>
        <v>3407.7368672436769</v>
      </c>
      <c r="V125" s="52">
        <f t="shared" si="84"/>
        <v>3398.1476060285622</v>
      </c>
      <c r="W125" s="52">
        <f t="shared" si="84"/>
        <v>3388.5583448134457</v>
      </c>
      <c r="X125" s="52">
        <f t="shared" si="84"/>
        <v>3378.9690835983292</v>
      </c>
      <c r="Y125" s="52">
        <f t="shared" si="84"/>
        <v>3369.3798223832146</v>
      </c>
      <c r="Z125" s="52">
        <f t="shared" si="84"/>
        <v>3359.7905611680999</v>
      </c>
      <c r="AA125" s="52">
        <f t="shared" si="84"/>
        <v>3350.2012999529834</v>
      </c>
      <c r="AB125" s="52">
        <f t="shared" si="84"/>
        <v>3340.6120387378687</v>
      </c>
      <c r="AC125" s="52">
        <f t="shared" si="84"/>
        <v>3331.022777522754</v>
      </c>
      <c r="AD125" s="52">
        <f t="shared" si="84"/>
        <v>3321.4335163076375</v>
      </c>
      <c r="AE125" s="52">
        <f t="shared" si="84"/>
        <v>3311.8442550925211</v>
      </c>
      <c r="AF125" s="52">
        <f t="shared" si="84"/>
        <v>3302.2549938774064</v>
      </c>
      <c r="AG125" s="9"/>
      <c r="AH125" s="65">
        <f t="shared" si="73"/>
        <v>2650.7673790344761</v>
      </c>
      <c r="AI125" s="65">
        <f t="shared" si="74"/>
        <v>2658.2882872366081</v>
      </c>
      <c r="AJ125" s="65">
        <f t="shared" si="75"/>
        <v>3100.2909632839232</v>
      </c>
      <c r="AK125" s="65">
        <f t="shared" si="76"/>
        <v>3417.3261284587925</v>
      </c>
      <c r="AL125" s="65">
        <f t="shared" si="77"/>
        <v>3369.3798223832141</v>
      </c>
      <c r="AM125" s="65">
        <f t="shared" si="78"/>
        <v>3321.433516307638</v>
      </c>
      <c r="AN125" s="66"/>
      <c r="AO125" s="65">
        <f t="shared" si="79"/>
        <v>2654.5278331355421</v>
      </c>
      <c r="AP125" s="65">
        <f t="shared" si="80"/>
        <v>3258.8085458713576</v>
      </c>
      <c r="AQ125" s="65">
        <f t="shared" si="81"/>
        <v>3345.4066693454261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530</v>
      </c>
      <c r="D126" s="52">
        <f t="shared" si="85"/>
        <v>568.11111111111109</v>
      </c>
      <c r="E126" s="52">
        <f t="shared" si="85"/>
        <v>568.11111111111109</v>
      </c>
      <c r="F126" s="52">
        <f t="shared" si="85"/>
        <v>568.11111111111109</v>
      </c>
      <c r="G126" s="52">
        <f t="shared" si="85"/>
        <v>568.11111111111109</v>
      </c>
      <c r="H126" s="52">
        <f t="shared" si="85"/>
        <v>568.11111111111109</v>
      </c>
      <c r="I126" s="52">
        <f t="shared" si="85"/>
        <v>568.11111111111109</v>
      </c>
      <c r="J126" s="52">
        <f t="shared" si="85"/>
        <v>568.11111111111109</v>
      </c>
      <c r="K126" s="52">
        <f t="shared" si="85"/>
        <v>568.11111111111109</v>
      </c>
      <c r="L126" s="52">
        <f t="shared" si="85"/>
        <v>568.11111111111109</v>
      </c>
      <c r="M126" s="52">
        <f t="shared" si="85"/>
        <v>80</v>
      </c>
      <c r="N126" s="52">
        <f t="shared" si="85"/>
        <v>80</v>
      </c>
      <c r="O126" s="52">
        <f t="shared" si="85"/>
        <v>80</v>
      </c>
      <c r="P126" s="52">
        <f t="shared" si="85"/>
        <v>80</v>
      </c>
      <c r="Q126" s="52">
        <f t="shared" si="85"/>
        <v>80</v>
      </c>
      <c r="R126" s="52">
        <f t="shared" si="85"/>
        <v>80</v>
      </c>
      <c r="S126" s="52">
        <f t="shared" si="85"/>
        <v>80</v>
      </c>
      <c r="T126" s="52">
        <f t="shared" si="85"/>
        <v>80</v>
      </c>
      <c r="U126" s="52">
        <f t="shared" si="85"/>
        <v>80</v>
      </c>
      <c r="V126" s="52">
        <f t="shared" si="85"/>
        <v>117.87476080297114</v>
      </c>
      <c r="W126" s="52">
        <f t="shared" si="85"/>
        <v>117.87476080297114</v>
      </c>
      <c r="X126" s="52">
        <f t="shared" si="85"/>
        <v>117.87476080297114</v>
      </c>
      <c r="Y126" s="52">
        <f t="shared" si="85"/>
        <v>117.87476080297114</v>
      </c>
      <c r="Z126" s="52">
        <f t="shared" si="85"/>
        <v>117.87476080297114</v>
      </c>
      <c r="AA126" s="52">
        <f t="shared" si="85"/>
        <v>117.87476080297114</v>
      </c>
      <c r="AB126" s="52">
        <f t="shared" si="85"/>
        <v>117.87476080297114</v>
      </c>
      <c r="AC126" s="52">
        <f t="shared" si="85"/>
        <v>117.87476080297114</v>
      </c>
      <c r="AD126" s="52">
        <f t="shared" si="85"/>
        <v>117.87476080297114</v>
      </c>
      <c r="AE126" s="52">
        <f t="shared" si="85"/>
        <v>117.87476080297114</v>
      </c>
      <c r="AF126" s="52">
        <f t="shared" si="85"/>
        <v>117.87476080297114</v>
      </c>
      <c r="AG126" s="9"/>
      <c r="AH126" s="65">
        <f t="shared" si="73"/>
        <v>560.48888888888882</v>
      </c>
      <c r="AI126" s="65">
        <f t="shared" si="74"/>
        <v>568.11111111111109</v>
      </c>
      <c r="AJ126" s="65">
        <f t="shared" si="75"/>
        <v>80</v>
      </c>
      <c r="AK126" s="65">
        <f t="shared" si="76"/>
        <v>87.574952160594222</v>
      </c>
      <c r="AL126" s="65">
        <f t="shared" si="77"/>
        <v>117.87476080297115</v>
      </c>
      <c r="AM126" s="65">
        <f t="shared" si="78"/>
        <v>117.87476080297115</v>
      </c>
      <c r="AN126" s="66"/>
      <c r="AO126" s="65">
        <f t="shared" si="79"/>
        <v>564.29999999999995</v>
      </c>
      <c r="AP126" s="65">
        <f t="shared" si="80"/>
        <v>83.787476080297111</v>
      </c>
      <c r="AQ126" s="65">
        <f t="shared" si="81"/>
        <v>117.87476080297115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0</v>
      </c>
      <c r="D127" s="52">
        <f t="shared" si="86"/>
        <v>0</v>
      </c>
      <c r="E127" s="52">
        <f t="shared" si="86"/>
        <v>0</v>
      </c>
      <c r="F127" s="52">
        <f t="shared" si="86"/>
        <v>0</v>
      </c>
      <c r="G127" s="52">
        <f t="shared" si="86"/>
        <v>0</v>
      </c>
      <c r="H127" s="52">
        <f t="shared" si="86"/>
        <v>0</v>
      </c>
      <c r="I127" s="52">
        <f t="shared" si="86"/>
        <v>0</v>
      </c>
      <c r="J127" s="52">
        <f t="shared" si="86"/>
        <v>0</v>
      </c>
      <c r="K127" s="52">
        <f t="shared" si="86"/>
        <v>0</v>
      </c>
      <c r="L127" s="52">
        <f t="shared" si="86"/>
        <v>0</v>
      </c>
      <c r="M127" s="52">
        <f t="shared" si="86"/>
        <v>0</v>
      </c>
      <c r="N127" s="52">
        <f t="shared" si="86"/>
        <v>0</v>
      </c>
      <c r="O127" s="52">
        <f t="shared" si="86"/>
        <v>0</v>
      </c>
      <c r="P127" s="52">
        <f t="shared" si="86"/>
        <v>0</v>
      </c>
      <c r="Q127" s="52">
        <f t="shared" si="86"/>
        <v>0</v>
      </c>
      <c r="R127" s="52">
        <f t="shared" si="86"/>
        <v>0</v>
      </c>
      <c r="S127" s="52">
        <f t="shared" si="86"/>
        <v>0</v>
      </c>
      <c r="T127" s="52">
        <f t="shared" si="86"/>
        <v>0</v>
      </c>
      <c r="U127" s="52">
        <f t="shared" si="86"/>
        <v>0</v>
      </c>
      <c r="V127" s="52">
        <f t="shared" si="86"/>
        <v>0</v>
      </c>
      <c r="W127" s="52">
        <f t="shared" si="86"/>
        <v>0</v>
      </c>
      <c r="X127" s="52">
        <f t="shared" si="86"/>
        <v>0</v>
      </c>
      <c r="Y127" s="52">
        <f t="shared" si="86"/>
        <v>0</v>
      </c>
      <c r="Z127" s="52">
        <f t="shared" si="86"/>
        <v>0</v>
      </c>
      <c r="AA127" s="52">
        <f t="shared" si="86"/>
        <v>0</v>
      </c>
      <c r="AB127" s="52">
        <f t="shared" si="86"/>
        <v>0</v>
      </c>
      <c r="AC127" s="52">
        <f t="shared" si="86"/>
        <v>0</v>
      </c>
      <c r="AD127" s="52">
        <f t="shared" si="86"/>
        <v>0</v>
      </c>
      <c r="AE127" s="52">
        <f t="shared" si="86"/>
        <v>0</v>
      </c>
      <c r="AF127" s="52">
        <f t="shared" si="86"/>
        <v>0</v>
      </c>
      <c r="AG127" s="9"/>
      <c r="AH127" s="65">
        <f t="shared" si="73"/>
        <v>0</v>
      </c>
      <c r="AI127" s="65">
        <f t="shared" si="74"/>
        <v>0</v>
      </c>
      <c r="AJ127" s="65">
        <f t="shared" si="75"/>
        <v>0</v>
      </c>
      <c r="AK127" s="65">
        <f t="shared" si="76"/>
        <v>0</v>
      </c>
      <c r="AL127" s="65">
        <f t="shared" si="77"/>
        <v>0</v>
      </c>
      <c r="AM127" s="65">
        <f t="shared" si="78"/>
        <v>0</v>
      </c>
      <c r="AN127" s="66"/>
      <c r="AO127" s="65">
        <f t="shared" si="79"/>
        <v>0</v>
      </c>
      <c r="AP127" s="65">
        <f t="shared" si="80"/>
        <v>0</v>
      </c>
      <c r="AQ127" s="65">
        <f t="shared" si="81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 t="shared" ref="F128:AF128" si="87">SUM(F106:F108)</f>
        <v>0</v>
      </c>
      <c r="G128" s="52">
        <f t="shared" si="87"/>
        <v>0</v>
      </c>
      <c r="H128" s="52">
        <f t="shared" si="87"/>
        <v>0</v>
      </c>
      <c r="I128" s="52">
        <f t="shared" si="87"/>
        <v>0</v>
      </c>
      <c r="J128" s="52">
        <f t="shared" si="87"/>
        <v>0</v>
      </c>
      <c r="K128" s="52">
        <f t="shared" si="87"/>
        <v>0</v>
      </c>
      <c r="L128" s="52">
        <f t="shared" si="87"/>
        <v>0</v>
      </c>
      <c r="M128" s="52">
        <f t="shared" si="87"/>
        <v>0</v>
      </c>
      <c r="N128" s="52">
        <f t="shared" si="87"/>
        <v>0</v>
      </c>
      <c r="O128" s="52">
        <f t="shared" si="87"/>
        <v>0</v>
      </c>
      <c r="P128" s="52">
        <f t="shared" si="87"/>
        <v>0</v>
      </c>
      <c r="Q128" s="52">
        <f t="shared" si="87"/>
        <v>0</v>
      </c>
      <c r="R128" s="52">
        <f t="shared" si="87"/>
        <v>0</v>
      </c>
      <c r="S128" s="52">
        <f t="shared" si="87"/>
        <v>0</v>
      </c>
      <c r="T128" s="52">
        <f t="shared" si="87"/>
        <v>0</v>
      </c>
      <c r="U128" s="52">
        <f t="shared" si="87"/>
        <v>0</v>
      </c>
      <c r="V128" s="52">
        <f t="shared" si="87"/>
        <v>0</v>
      </c>
      <c r="W128" s="52">
        <f t="shared" si="87"/>
        <v>0</v>
      </c>
      <c r="X128" s="52">
        <f t="shared" si="87"/>
        <v>0</v>
      </c>
      <c r="Y128" s="52">
        <f t="shared" si="87"/>
        <v>0</v>
      </c>
      <c r="Z128" s="52">
        <f t="shared" si="87"/>
        <v>0</v>
      </c>
      <c r="AA128" s="52">
        <f t="shared" si="87"/>
        <v>0</v>
      </c>
      <c r="AB128" s="52">
        <f t="shared" si="87"/>
        <v>0</v>
      </c>
      <c r="AC128" s="52">
        <f t="shared" si="87"/>
        <v>0</v>
      </c>
      <c r="AD128" s="52">
        <f t="shared" si="87"/>
        <v>0</v>
      </c>
      <c r="AE128" s="52">
        <f t="shared" si="87"/>
        <v>0</v>
      </c>
      <c r="AF128" s="52">
        <f t="shared" si="87"/>
        <v>0</v>
      </c>
      <c r="AG128" s="9"/>
      <c r="AH128" s="65">
        <f>AVERAGE(C128:G128)</f>
        <v>0</v>
      </c>
      <c r="AI128" s="65">
        <f t="shared" si="74"/>
        <v>0</v>
      </c>
      <c r="AJ128" s="65">
        <f t="shared" si="75"/>
        <v>0</v>
      </c>
      <c r="AK128" s="65">
        <f t="shared" si="76"/>
        <v>0</v>
      </c>
      <c r="AL128" s="65">
        <f t="shared" si="77"/>
        <v>0</v>
      </c>
      <c r="AM128" s="65">
        <f t="shared" si="78"/>
        <v>0</v>
      </c>
      <c r="AN128" s="66"/>
      <c r="AO128" s="65">
        <f t="shared" si="79"/>
        <v>0</v>
      </c>
      <c r="AP128" s="65">
        <f t="shared" si="80"/>
        <v>0</v>
      </c>
      <c r="AQ128" s="65">
        <f t="shared" si="81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4572.0890935089519</v>
      </c>
      <c r="D133" s="52">
        <f t="shared" si="89"/>
        <v>4615.3788422089519</v>
      </c>
      <c r="E133" s="52">
        <f t="shared" si="89"/>
        <v>4634.1495229089523</v>
      </c>
      <c r="F133" s="52">
        <f t="shared" si="89"/>
        <v>4644.0852626089518</v>
      </c>
      <c r="G133" s="52">
        <f t="shared" si="89"/>
        <v>5306.9359052137033</v>
      </c>
      <c r="H133" s="52">
        <f t="shared" si="89"/>
        <v>7120.4465846417488</v>
      </c>
      <c r="I133" s="52">
        <f t="shared" si="89"/>
        <v>7144.8194344417489</v>
      </c>
      <c r="J133" s="52">
        <f t="shared" si="89"/>
        <v>7157.5857432417488</v>
      </c>
      <c r="K133" s="52">
        <f t="shared" si="89"/>
        <v>7165.9297029417494</v>
      </c>
      <c r="L133" s="52">
        <f t="shared" si="89"/>
        <v>7060.346748933689</v>
      </c>
      <c r="M133" s="52">
        <f t="shared" si="89"/>
        <v>5716.9842798008003</v>
      </c>
      <c r="N133" s="52">
        <f t="shared" si="89"/>
        <v>5708.2476317008004</v>
      </c>
      <c r="O133" s="52">
        <f t="shared" si="89"/>
        <v>5706.2815951007997</v>
      </c>
      <c r="P133" s="52">
        <f t="shared" si="89"/>
        <v>5706.1285528008002</v>
      </c>
      <c r="Q133" s="52">
        <f t="shared" si="89"/>
        <v>5984.9148215958521</v>
      </c>
      <c r="R133" s="52">
        <f t="shared" si="89"/>
        <v>5497.3323481315911</v>
      </c>
      <c r="S133" s="52">
        <f t="shared" si="89"/>
        <v>5493.386130131591</v>
      </c>
      <c r="T133" s="52">
        <f t="shared" si="89"/>
        <v>5491.2842446315917</v>
      </c>
      <c r="U133" s="52">
        <f t="shared" si="89"/>
        <v>5489.5798351315916</v>
      </c>
      <c r="V133" s="52">
        <f t="shared" si="89"/>
        <v>6622.7696946279666</v>
      </c>
      <c r="W133" s="52">
        <f t="shared" si="89"/>
        <v>6651.6940727895244</v>
      </c>
      <c r="X133" s="52">
        <f t="shared" si="89"/>
        <v>6654.1942439895238</v>
      </c>
      <c r="Y133" s="52">
        <f t="shared" si="89"/>
        <v>6654.2478165895245</v>
      </c>
      <c r="Z133" s="52">
        <f t="shared" si="89"/>
        <v>6653.3167265895245</v>
      </c>
      <c r="AA133" s="52">
        <f t="shared" si="89"/>
        <v>6651.8907277895241</v>
      </c>
      <c r="AB133" s="52">
        <f t="shared" si="89"/>
        <v>7181.2526513964431</v>
      </c>
      <c r="AC133" s="52">
        <f t="shared" si="89"/>
        <v>7184.2011536964428</v>
      </c>
      <c r="AD133" s="52">
        <f t="shared" si="89"/>
        <v>7184.0269005964428</v>
      </c>
      <c r="AE133" s="52">
        <f t="shared" si="89"/>
        <v>7182.6844443964428</v>
      </c>
      <c r="AF133" s="52">
        <f t="shared" si="89"/>
        <v>7180.8283906964425</v>
      </c>
      <c r="AH133" s="65">
        <f t="shared" ref="AH133:AH142" si="90">AVERAGE(C133:G133)</f>
        <v>4754.5277252899023</v>
      </c>
      <c r="AI133" s="65">
        <f t="shared" ref="AI133:AI142" si="91">AVERAGE(H133:L133)</f>
        <v>7129.8256428401382</v>
      </c>
      <c r="AJ133" s="65">
        <f t="shared" ref="AJ133:AJ142" si="92">AVERAGE(M133:Q133)</f>
        <v>5764.5113761998109</v>
      </c>
      <c r="AK133" s="65">
        <f t="shared" ref="AK133:AK142" si="93">AVERAGE(R133:V133)</f>
        <v>5718.870450530866</v>
      </c>
      <c r="AL133" s="65">
        <f t="shared" ref="AL133:AL142" si="94">AVERAGE(W133:AA133)</f>
        <v>6653.0687175495241</v>
      </c>
      <c r="AM133" s="65">
        <f t="shared" ref="AM133:AM142" si="95">AVERAGE(AB133:AF133)</f>
        <v>7182.5987081564435</v>
      </c>
      <c r="AN133" s="66"/>
      <c r="AO133" s="65">
        <f t="shared" ref="AO133:AO142" si="96">AVERAGE(AH133:AI133)</f>
        <v>5942.1766840650198</v>
      </c>
      <c r="AP133" s="65">
        <f t="shared" ref="AP133:AP142" si="97">AVERAGE(AJ133:AK133)</f>
        <v>5741.6909133653389</v>
      </c>
      <c r="AQ133" s="65">
        <f t="shared" ref="AQ133:AQ142" si="98">AVERAGE(AL133:AM133)</f>
        <v>6917.8337128529838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1761.4480087338295</v>
      </c>
      <c r="D134" s="52">
        <f t="shared" si="99"/>
        <v>1791.0545881838295</v>
      </c>
      <c r="E134" s="52">
        <f t="shared" si="99"/>
        <v>1805.7392157838294</v>
      </c>
      <c r="F134" s="52">
        <f t="shared" si="99"/>
        <v>1813.6310477738293</v>
      </c>
      <c r="G134" s="52">
        <f t="shared" si="99"/>
        <v>1818.7604281738295</v>
      </c>
      <c r="H134" s="52">
        <f t="shared" si="99"/>
        <v>1822.6397856238295</v>
      </c>
      <c r="I134" s="52">
        <f t="shared" si="99"/>
        <v>1550.0864909138295</v>
      </c>
      <c r="J134" s="52">
        <f t="shared" si="99"/>
        <v>1548.4665611138294</v>
      </c>
      <c r="K134" s="52">
        <f t="shared" si="99"/>
        <v>1215.4542923138295</v>
      </c>
      <c r="L134" s="52">
        <f t="shared" si="99"/>
        <v>1211.2062010138295</v>
      </c>
      <c r="M134" s="52">
        <f t="shared" si="99"/>
        <v>5978.2390009748997</v>
      </c>
      <c r="N134" s="52">
        <f t="shared" si="99"/>
        <v>5370.1970286649002</v>
      </c>
      <c r="O134" s="52">
        <f t="shared" si="99"/>
        <v>5403.7467681949001</v>
      </c>
      <c r="P134" s="52">
        <f t="shared" si="99"/>
        <v>5421.2616989849002</v>
      </c>
      <c r="Q134" s="52">
        <f t="shared" si="99"/>
        <v>5431.9639327549003</v>
      </c>
      <c r="R134" s="52">
        <f t="shared" si="99"/>
        <v>5439.2420154249003</v>
      </c>
      <c r="S134" s="52">
        <f t="shared" si="99"/>
        <v>5852.6281056049002</v>
      </c>
      <c r="T134" s="52">
        <f t="shared" si="99"/>
        <v>5863.6247622848996</v>
      </c>
      <c r="U134" s="52">
        <f t="shared" si="99"/>
        <v>5868.7893573249003</v>
      </c>
      <c r="V134" s="52">
        <f t="shared" si="99"/>
        <v>5871.0767996248996</v>
      </c>
      <c r="W134" s="52">
        <f t="shared" si="99"/>
        <v>5871.5837445949001</v>
      </c>
      <c r="X134" s="52">
        <f t="shared" si="99"/>
        <v>6300.3374730148998</v>
      </c>
      <c r="Y134" s="52">
        <f t="shared" si="99"/>
        <v>6306.2610665748998</v>
      </c>
      <c r="Z134" s="52">
        <f t="shared" si="99"/>
        <v>6306.5682486049</v>
      </c>
      <c r="AA134" s="52">
        <f t="shared" si="99"/>
        <v>6304.4295937348998</v>
      </c>
      <c r="AB134" s="52">
        <f t="shared" si="99"/>
        <v>6300.9921431248995</v>
      </c>
      <c r="AC134" s="52">
        <f t="shared" si="99"/>
        <v>6296.7062316048996</v>
      </c>
      <c r="AD134" s="52">
        <f t="shared" si="99"/>
        <v>6291.7913704249004</v>
      </c>
      <c r="AE134" s="52">
        <f t="shared" si="99"/>
        <v>6286.3862044548996</v>
      </c>
      <c r="AF134" s="52">
        <f t="shared" si="99"/>
        <v>6280.5963152948998</v>
      </c>
      <c r="AH134" s="65">
        <f t="shared" si="90"/>
        <v>1798.1266577298295</v>
      </c>
      <c r="AI134" s="65">
        <f t="shared" si="91"/>
        <v>1469.5706661958295</v>
      </c>
      <c r="AJ134" s="65">
        <f t="shared" si="92"/>
        <v>5521.0816859148999</v>
      </c>
      <c r="AK134" s="65">
        <f t="shared" si="93"/>
        <v>5779.0722080528994</v>
      </c>
      <c r="AL134" s="65">
        <f t="shared" si="94"/>
        <v>6217.8360253049004</v>
      </c>
      <c r="AM134" s="65">
        <f t="shared" si="95"/>
        <v>6291.2944529809001</v>
      </c>
      <c r="AN134" s="66"/>
      <c r="AO134" s="65">
        <f t="shared" si="96"/>
        <v>1633.8486619628295</v>
      </c>
      <c r="AP134" s="65">
        <f t="shared" si="97"/>
        <v>5650.0769469838997</v>
      </c>
      <c r="AQ134" s="65">
        <f t="shared" si="98"/>
        <v>6254.5652391429003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3.2084949999998003E-2</v>
      </c>
      <c r="D135" s="52">
        <f t="shared" si="100"/>
        <v>6.4103320000000963E-2</v>
      </c>
      <c r="E135" s="52">
        <f t="shared" si="100"/>
        <v>8.2758900000001745E-2</v>
      </c>
      <c r="F135" s="52">
        <f t="shared" si="100"/>
        <v>8.9457989999999654E-2</v>
      </c>
      <c r="G135" s="52">
        <f t="shared" si="100"/>
        <v>9.1954619999995657E-2</v>
      </c>
      <c r="H135" s="52">
        <f t="shared" si="100"/>
        <v>9.8928530000002013E-2</v>
      </c>
      <c r="I135" s="52">
        <f t="shared" si="100"/>
        <v>0.10531559999999729</v>
      </c>
      <c r="J135" s="52">
        <f t="shared" si="100"/>
        <v>0.11136929999999978</v>
      </c>
      <c r="K135" s="52">
        <f t="shared" si="100"/>
        <v>0.11723659000000453</v>
      </c>
      <c r="L135" s="52">
        <f t="shared" si="100"/>
        <v>0.12567242999999451</v>
      </c>
      <c r="M135" s="52">
        <f t="shared" si="100"/>
        <v>0.14500981999999851</v>
      </c>
      <c r="N135" s="52">
        <f t="shared" si="100"/>
        <v>0.16535792999999899</v>
      </c>
      <c r="O135" s="52">
        <f t="shared" si="100"/>
        <v>0.18355510000000663</v>
      </c>
      <c r="P135" s="52">
        <f t="shared" si="100"/>
        <v>0.19915002999999842</v>
      </c>
      <c r="Q135" s="52">
        <f t="shared" si="100"/>
        <v>0.21527494000000047</v>
      </c>
      <c r="R135" s="52">
        <f t="shared" si="100"/>
        <v>0.22767243999999209</v>
      </c>
      <c r="S135" s="52">
        <f t="shared" si="100"/>
        <v>0.23876316999999858</v>
      </c>
      <c r="T135" s="52">
        <f t="shared" si="100"/>
        <v>0.24805586000000801</v>
      </c>
      <c r="U135" s="52">
        <f t="shared" si="100"/>
        <v>0.25539275000001282</v>
      </c>
      <c r="V135" s="52">
        <f t="shared" si="100"/>
        <v>0.26407546000000082</v>
      </c>
      <c r="W135" s="52">
        <f t="shared" si="100"/>
        <v>0.27090272000000937</v>
      </c>
      <c r="X135" s="52">
        <f t="shared" si="100"/>
        <v>0.27617085999999347</v>
      </c>
      <c r="Y135" s="52">
        <f t="shared" si="100"/>
        <v>0.27860766999999953</v>
      </c>
      <c r="Z135" s="52">
        <f t="shared" si="100"/>
        <v>0.27823245999999813</v>
      </c>
      <c r="AA135" s="52">
        <f t="shared" si="100"/>
        <v>0.27561475999999629</v>
      </c>
      <c r="AB135" s="52">
        <f t="shared" si="100"/>
        <v>0.27310425999999666</v>
      </c>
      <c r="AC135" s="52">
        <f t="shared" si="100"/>
        <v>0.26917120000000239</v>
      </c>
      <c r="AD135" s="52">
        <f t="shared" si="100"/>
        <v>0.26336098999999535</v>
      </c>
      <c r="AE135" s="52">
        <f t="shared" si="100"/>
        <v>0.25590818000000581</v>
      </c>
      <c r="AF135" s="52">
        <f t="shared" si="100"/>
        <v>0.24718402000000594</v>
      </c>
      <c r="AH135" s="65">
        <f t="shared" si="90"/>
        <v>7.2071955999999202E-2</v>
      </c>
      <c r="AI135" s="65">
        <f t="shared" si="91"/>
        <v>0.11170448999999963</v>
      </c>
      <c r="AJ135" s="65">
        <f t="shared" si="92"/>
        <v>0.18166956400000062</v>
      </c>
      <c r="AK135" s="65">
        <f t="shared" si="93"/>
        <v>0.24679193600000246</v>
      </c>
      <c r="AL135" s="65">
        <f t="shared" si="94"/>
        <v>0.27590569399999937</v>
      </c>
      <c r="AM135" s="65">
        <f t="shared" si="95"/>
        <v>0.26174573000000123</v>
      </c>
      <c r="AN135" s="66"/>
      <c r="AO135" s="65">
        <f t="shared" si="96"/>
        <v>9.1888222999999408E-2</v>
      </c>
      <c r="AP135" s="65">
        <f t="shared" si="97"/>
        <v>0.21423075000000152</v>
      </c>
      <c r="AQ135" s="65">
        <f t="shared" si="98"/>
        <v>0.26882571200000027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88.600645829403902</v>
      </c>
      <c r="D136" s="52">
        <f t="shared" si="101"/>
        <v>122.16279575437306</v>
      </c>
      <c r="E136" s="52">
        <f t="shared" si="101"/>
        <v>155.51249305912592</v>
      </c>
      <c r="F136" s="52">
        <f t="shared" si="101"/>
        <v>188.94367964365478</v>
      </c>
      <c r="G136" s="52">
        <f t="shared" si="101"/>
        <v>228.56954838369791</v>
      </c>
      <c r="H136" s="52">
        <f t="shared" si="101"/>
        <v>262.6134258277803</v>
      </c>
      <c r="I136" s="52">
        <f t="shared" si="101"/>
        <v>296.85707535164636</v>
      </c>
      <c r="J136" s="52">
        <f t="shared" si="101"/>
        <v>331.34178295528818</v>
      </c>
      <c r="K136" s="52">
        <f t="shared" si="101"/>
        <v>366.07782623870548</v>
      </c>
      <c r="L136" s="52">
        <f t="shared" si="101"/>
        <v>760.30721471102345</v>
      </c>
      <c r="M136" s="52">
        <f t="shared" si="101"/>
        <v>275.33959670896581</v>
      </c>
      <c r="N136" s="52">
        <f t="shared" si="101"/>
        <v>285.0162635587904</v>
      </c>
      <c r="O136" s="52">
        <f t="shared" si="101"/>
        <v>298.76642736827336</v>
      </c>
      <c r="P136" s="52">
        <f t="shared" si="101"/>
        <v>313.89356153741141</v>
      </c>
      <c r="Q136" s="52">
        <f t="shared" si="101"/>
        <v>441.51890383087033</v>
      </c>
      <c r="R136" s="52">
        <f t="shared" si="101"/>
        <v>459.51437731932822</v>
      </c>
      <c r="S136" s="52">
        <f t="shared" si="101"/>
        <v>476.38948396744399</v>
      </c>
      <c r="T136" s="52">
        <f t="shared" si="101"/>
        <v>492.92112727521851</v>
      </c>
      <c r="U136" s="52">
        <f t="shared" si="101"/>
        <v>509.36959554265093</v>
      </c>
      <c r="V136" s="52">
        <f t="shared" si="101"/>
        <v>293.36477874328193</v>
      </c>
      <c r="W136" s="52">
        <f t="shared" si="101"/>
        <v>305.43263133003444</v>
      </c>
      <c r="X136" s="52">
        <f t="shared" si="101"/>
        <v>320.09524667644177</v>
      </c>
      <c r="Y136" s="52">
        <f t="shared" si="101"/>
        <v>335.66755208250748</v>
      </c>
      <c r="Z136" s="52">
        <f t="shared" si="101"/>
        <v>351.59838544822804</v>
      </c>
      <c r="AA136" s="52">
        <f t="shared" si="101"/>
        <v>367.71201317361698</v>
      </c>
      <c r="AB136" s="52">
        <f t="shared" si="101"/>
        <v>383.96253075865081</v>
      </c>
      <c r="AC136" s="52">
        <f t="shared" si="101"/>
        <v>400.32292920335658</v>
      </c>
      <c r="AD136" s="52">
        <f t="shared" si="101"/>
        <v>416.7841526077068</v>
      </c>
      <c r="AE136" s="52">
        <f t="shared" si="101"/>
        <v>433.34462597172927</v>
      </c>
      <c r="AF136" s="52">
        <f t="shared" si="101"/>
        <v>450.00465479539565</v>
      </c>
      <c r="AH136" s="65">
        <f t="shared" si="90"/>
        <v>156.75783253405112</v>
      </c>
      <c r="AI136" s="65">
        <f t="shared" si="91"/>
        <v>403.43946501688879</v>
      </c>
      <c r="AJ136" s="65">
        <f t="shared" si="92"/>
        <v>322.90695060086227</v>
      </c>
      <c r="AK136" s="65">
        <f t="shared" si="93"/>
        <v>446.31187256958475</v>
      </c>
      <c r="AL136" s="65">
        <f t="shared" si="94"/>
        <v>336.10116574216573</v>
      </c>
      <c r="AM136" s="65">
        <f t="shared" si="95"/>
        <v>416.88377866736784</v>
      </c>
      <c r="AN136" s="66"/>
      <c r="AO136" s="65">
        <f t="shared" si="96"/>
        <v>280.09864877546994</v>
      </c>
      <c r="AP136" s="65">
        <f t="shared" si="97"/>
        <v>384.60941158522348</v>
      </c>
      <c r="AQ136" s="65">
        <f t="shared" si="98"/>
        <v>376.49247220476678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2695.8831922787972</v>
      </c>
      <c r="D137" s="52">
        <f t="shared" si="102"/>
        <v>2724.0506998566366</v>
      </c>
      <c r="E137" s="52">
        <f t="shared" si="102"/>
        <v>2738.4035721344762</v>
      </c>
      <c r="F137" s="52">
        <f t="shared" si="102"/>
        <v>2747.5040774123154</v>
      </c>
      <c r="G137" s="52">
        <f t="shared" si="102"/>
        <v>2754.6275419901549</v>
      </c>
      <c r="H137" s="52">
        <f t="shared" si="102"/>
        <v>2757.2836076809294</v>
      </c>
      <c r="I137" s="52">
        <f t="shared" si="102"/>
        <v>2763.0154083587686</v>
      </c>
      <c r="J137" s="52">
        <f t="shared" si="102"/>
        <v>2768.3839390366079</v>
      </c>
      <c r="K137" s="52">
        <f t="shared" si="102"/>
        <v>2773.4232258144475</v>
      </c>
      <c r="L137" s="52">
        <f t="shared" si="102"/>
        <v>2757.6863123922867</v>
      </c>
      <c r="M137" s="52">
        <f t="shared" si="102"/>
        <v>3147.7352137015437</v>
      </c>
      <c r="N137" s="52">
        <f t="shared" si="102"/>
        <v>3142.5195376864272</v>
      </c>
      <c r="O137" s="52">
        <f t="shared" si="102"/>
        <v>3134.8782221713109</v>
      </c>
      <c r="P137" s="52">
        <f t="shared" si="102"/>
        <v>3126.2307661561958</v>
      </c>
      <c r="Q137" s="52">
        <f t="shared" si="102"/>
        <v>3584.1679670041394</v>
      </c>
      <c r="R137" s="52">
        <f t="shared" si="102"/>
        <v>3579.0059705890226</v>
      </c>
      <c r="S137" s="52">
        <f t="shared" si="102"/>
        <v>3571.0140624739079</v>
      </c>
      <c r="T137" s="52">
        <f t="shared" si="102"/>
        <v>3561.8999613587935</v>
      </c>
      <c r="U137" s="52">
        <f t="shared" si="102"/>
        <v>3552.2424486436767</v>
      </c>
      <c r="V137" s="52">
        <f t="shared" si="102"/>
        <v>3542.2503297285621</v>
      </c>
      <c r="W137" s="52">
        <f t="shared" si="102"/>
        <v>3531.9947592134458</v>
      </c>
      <c r="X137" s="52">
        <f t="shared" si="102"/>
        <v>3521.5170380983291</v>
      </c>
      <c r="Y137" s="52">
        <f t="shared" si="102"/>
        <v>3510.8418047832147</v>
      </c>
      <c r="Z137" s="52">
        <f t="shared" si="102"/>
        <v>3499.9922832681</v>
      </c>
      <c r="AA137" s="52">
        <f t="shared" si="102"/>
        <v>3488.9907161529836</v>
      </c>
      <c r="AB137" s="52">
        <f t="shared" si="102"/>
        <v>3477.8618144378688</v>
      </c>
      <c r="AC137" s="52">
        <f t="shared" si="102"/>
        <v>3466.6195051227542</v>
      </c>
      <c r="AD137" s="52">
        <f t="shared" si="102"/>
        <v>3455.2794491076374</v>
      </c>
      <c r="AE137" s="52">
        <f t="shared" si="102"/>
        <v>3443.8578316925209</v>
      </c>
      <c r="AF137" s="52">
        <f t="shared" si="102"/>
        <v>3432.3699090774062</v>
      </c>
      <c r="AH137" s="65">
        <f t="shared" si="90"/>
        <v>2732.0938167344757</v>
      </c>
      <c r="AI137" s="65">
        <f t="shared" si="91"/>
        <v>2763.9584986566083</v>
      </c>
      <c r="AJ137" s="65">
        <f t="shared" si="92"/>
        <v>3227.1063413439233</v>
      </c>
      <c r="AK137" s="65">
        <f t="shared" si="93"/>
        <v>3561.2825545587925</v>
      </c>
      <c r="AL137" s="65">
        <f t="shared" si="94"/>
        <v>3510.6673203032151</v>
      </c>
      <c r="AM137" s="65">
        <f t="shared" si="95"/>
        <v>3455.1977018876378</v>
      </c>
      <c r="AN137" s="66"/>
      <c r="AO137" s="65">
        <f t="shared" si="96"/>
        <v>2748.0261576955418</v>
      </c>
      <c r="AP137" s="65">
        <f t="shared" si="97"/>
        <v>3394.1944479513577</v>
      </c>
      <c r="AQ137" s="65">
        <f t="shared" si="98"/>
        <v>3482.9325110954264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536.07255314999998</v>
      </c>
      <c r="D138" s="52">
        <f t="shared" si="103"/>
        <v>577.35459424111104</v>
      </c>
      <c r="E138" s="52">
        <f t="shared" si="103"/>
        <v>578.73131910111113</v>
      </c>
      <c r="F138" s="52">
        <f t="shared" si="103"/>
        <v>579.44022096111109</v>
      </c>
      <c r="G138" s="52">
        <f t="shared" si="103"/>
        <v>579.90548862111109</v>
      </c>
      <c r="H138" s="52">
        <f t="shared" si="103"/>
        <v>580.27072397111112</v>
      </c>
      <c r="I138" s="52">
        <f t="shared" si="103"/>
        <v>580.5780865011111</v>
      </c>
      <c r="J138" s="52">
        <f t="shared" si="103"/>
        <v>580.84249686111104</v>
      </c>
      <c r="K138" s="52">
        <f t="shared" si="103"/>
        <v>581.06945650111106</v>
      </c>
      <c r="L138" s="52">
        <f t="shared" si="103"/>
        <v>581.26305968111103</v>
      </c>
      <c r="M138" s="52">
        <f t="shared" si="103"/>
        <v>86.799505580000002</v>
      </c>
      <c r="N138" s="52">
        <f t="shared" si="103"/>
        <v>84.620032809999998</v>
      </c>
      <c r="O138" s="52">
        <f t="shared" si="103"/>
        <v>83.795457339999999</v>
      </c>
      <c r="P138" s="52">
        <f t="shared" si="103"/>
        <v>83.387862179999999</v>
      </c>
      <c r="Q138" s="52">
        <f t="shared" si="103"/>
        <v>83.114712190000006</v>
      </c>
      <c r="R138" s="52">
        <f t="shared" si="103"/>
        <v>82.886843409999997</v>
      </c>
      <c r="S138" s="52">
        <f t="shared" si="103"/>
        <v>82.679204339999998</v>
      </c>
      <c r="T138" s="52">
        <f t="shared" si="103"/>
        <v>82.483723350000005</v>
      </c>
      <c r="U138" s="52">
        <f t="shared" si="103"/>
        <v>82.298130009999994</v>
      </c>
      <c r="V138" s="52">
        <f t="shared" si="103"/>
        <v>120.45789509297114</v>
      </c>
      <c r="W138" s="52">
        <f t="shared" si="103"/>
        <v>120.47185280297114</v>
      </c>
      <c r="X138" s="52">
        <f t="shared" si="103"/>
        <v>120.38863094297113</v>
      </c>
      <c r="Y138" s="52">
        <f t="shared" si="103"/>
        <v>120.27843400297114</v>
      </c>
      <c r="Z138" s="52">
        <f t="shared" si="103"/>
        <v>120.16413987297113</v>
      </c>
      <c r="AA138" s="52">
        <f t="shared" si="103"/>
        <v>120.05308124297113</v>
      </c>
      <c r="AB138" s="52">
        <f t="shared" si="103"/>
        <v>119.94848444297114</v>
      </c>
      <c r="AC138" s="52">
        <f t="shared" si="103"/>
        <v>119.85001692297114</v>
      </c>
      <c r="AD138" s="52">
        <f t="shared" si="103"/>
        <v>119.75741418297113</v>
      </c>
      <c r="AE138" s="52">
        <f t="shared" si="103"/>
        <v>119.67061612297114</v>
      </c>
      <c r="AF138" s="52">
        <f t="shared" si="103"/>
        <v>119.58959038297114</v>
      </c>
      <c r="AH138" s="65">
        <f t="shared" si="90"/>
        <v>570.30083521488882</v>
      </c>
      <c r="AI138" s="65">
        <f t="shared" si="91"/>
        <v>580.804764703111</v>
      </c>
      <c r="AJ138" s="65">
        <f t="shared" si="92"/>
        <v>84.343514020000001</v>
      </c>
      <c r="AK138" s="65">
        <f t="shared" si="93"/>
        <v>90.16115924059423</v>
      </c>
      <c r="AL138" s="65">
        <f t="shared" si="94"/>
        <v>120.27122777297113</v>
      </c>
      <c r="AM138" s="65">
        <f t="shared" si="95"/>
        <v>119.76322441097113</v>
      </c>
      <c r="AN138" s="66"/>
      <c r="AO138" s="65">
        <f t="shared" si="96"/>
        <v>575.55279995899991</v>
      </c>
      <c r="AP138" s="65">
        <f t="shared" si="97"/>
        <v>87.252336630297123</v>
      </c>
      <c r="AQ138" s="65">
        <f t="shared" si="98"/>
        <v>120.01722609197114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0.16234789999998611</v>
      </c>
      <c r="D139" s="52">
        <f t="shared" si="104"/>
        <v>0.32863179999998238</v>
      </c>
      <c r="E139" s="52">
        <f t="shared" si="104"/>
        <v>0.43033880000001545</v>
      </c>
      <c r="F139" s="52">
        <f t="shared" si="104"/>
        <v>0.47184290000001283</v>
      </c>
      <c r="G139" s="52">
        <f t="shared" si="104"/>
        <v>0.49037210000000186</v>
      </c>
      <c r="H139" s="52">
        <f t="shared" si="104"/>
        <v>0.52927089999997179</v>
      </c>
      <c r="I139" s="52">
        <f t="shared" si="104"/>
        <v>0.56357420000000502</v>
      </c>
      <c r="J139" s="52">
        <f t="shared" si="104"/>
        <v>0.59444669999999178</v>
      </c>
      <c r="K139" s="52">
        <f t="shared" si="104"/>
        <v>0.62273079999999936</v>
      </c>
      <c r="L139" s="52">
        <f t="shared" si="104"/>
        <v>0.66259710000002769</v>
      </c>
      <c r="M139" s="52">
        <f t="shared" si="104"/>
        <v>0.75658329999998841</v>
      </c>
      <c r="N139" s="52">
        <f t="shared" si="104"/>
        <v>0.85641349999997374</v>
      </c>
      <c r="O139" s="52">
        <f t="shared" si="104"/>
        <v>0.94626549999998133</v>
      </c>
      <c r="P139" s="52">
        <f t="shared" si="104"/>
        <v>1.0236763999999994</v>
      </c>
      <c r="Q139" s="52">
        <f t="shared" si="104"/>
        <v>1.1043525000000045</v>
      </c>
      <c r="R139" s="52">
        <f t="shared" si="104"/>
        <v>1.1670308999999861</v>
      </c>
      <c r="S139" s="52">
        <f t="shared" si="104"/>
        <v>1.2235944000000245</v>
      </c>
      <c r="T139" s="52">
        <f t="shared" si="104"/>
        <v>1.2716247999999837</v>
      </c>
      <c r="U139" s="52">
        <f t="shared" si="104"/>
        <v>1.3103057999999805</v>
      </c>
      <c r="V139" s="52">
        <f t="shared" si="104"/>
        <v>1.3563320999999746</v>
      </c>
      <c r="W139" s="52">
        <f t="shared" si="104"/>
        <v>1.3939110000000028</v>
      </c>
      <c r="X139" s="52">
        <f t="shared" si="104"/>
        <v>1.4243746000000215</v>
      </c>
      <c r="Y139" s="52">
        <f t="shared" si="104"/>
        <v>1.4411845000000199</v>
      </c>
      <c r="Z139" s="52">
        <f t="shared" si="104"/>
        <v>1.4441608999999858</v>
      </c>
      <c r="AA139" s="52">
        <f t="shared" si="104"/>
        <v>1.4359496000000149</v>
      </c>
      <c r="AB139" s="52">
        <f t="shared" si="104"/>
        <v>1.4283224999999788</v>
      </c>
      <c r="AC139" s="52">
        <f t="shared" si="104"/>
        <v>1.4137213000000202</v>
      </c>
      <c r="AD139" s="52">
        <f t="shared" si="104"/>
        <v>1.3897501999999804</v>
      </c>
      <c r="AE139" s="52">
        <f t="shared" si="104"/>
        <v>1.3574501999999598</v>
      </c>
      <c r="AF139" s="52">
        <f t="shared" si="104"/>
        <v>1.318601899999976</v>
      </c>
      <c r="AH139" s="65">
        <f t="shared" si="90"/>
        <v>0.37670669999999973</v>
      </c>
      <c r="AI139" s="65">
        <f t="shared" si="91"/>
        <v>0.59452393999999908</v>
      </c>
      <c r="AJ139" s="65">
        <f t="shared" si="92"/>
        <v>0.93745823999998945</v>
      </c>
      <c r="AK139" s="65">
        <f t="shared" si="93"/>
        <v>1.2657775999999898</v>
      </c>
      <c r="AL139" s="65">
        <f t="shared" si="94"/>
        <v>1.427916120000009</v>
      </c>
      <c r="AM139" s="65">
        <f t="shared" si="95"/>
        <v>1.3815692199999829</v>
      </c>
      <c r="AN139" s="66"/>
      <c r="AO139" s="65">
        <f t="shared" si="96"/>
        <v>0.48561531999999941</v>
      </c>
      <c r="AP139" s="65">
        <f t="shared" si="97"/>
        <v>1.1016179199999896</v>
      </c>
      <c r="AQ139" s="65">
        <f t="shared" si="98"/>
        <v>1.4047426699999961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2.0159320000004755E-2</v>
      </c>
      <c r="D140" s="52">
        <f t="shared" si="105"/>
        <v>4.04318199999949E-2</v>
      </c>
      <c r="E140" s="52">
        <f t="shared" si="105"/>
        <v>5.2476990000002388E-2</v>
      </c>
      <c r="F140" s="52">
        <f t="shared" si="105"/>
        <v>5.7104229999993095E-2</v>
      </c>
      <c r="G140" s="52">
        <f t="shared" si="105"/>
        <v>5.9106640000003097E-2</v>
      </c>
      <c r="H140" s="52">
        <f t="shared" si="105"/>
        <v>6.3898090000002128E-2</v>
      </c>
      <c r="I140" s="52">
        <f t="shared" si="105"/>
        <v>6.8302570000000173E-2</v>
      </c>
      <c r="J140" s="52">
        <f t="shared" si="105"/>
        <v>7.246835000000118E-2</v>
      </c>
      <c r="K140" s="52">
        <f t="shared" si="105"/>
        <v>7.6478399999999169E-2</v>
      </c>
      <c r="L140" s="52">
        <f t="shared" si="105"/>
        <v>8.2058000000003517E-2</v>
      </c>
      <c r="M140" s="52">
        <f t="shared" si="105"/>
        <v>9.4437290000001894E-2</v>
      </c>
      <c r="N140" s="52">
        <f t="shared" si="105"/>
        <v>0.10745907999999815</v>
      </c>
      <c r="O140" s="52">
        <f t="shared" si="105"/>
        <v>0.11915407000000044</v>
      </c>
      <c r="P140" s="52">
        <f t="shared" si="105"/>
        <v>0.12923456000000044</v>
      </c>
      <c r="Q140" s="52">
        <f t="shared" si="105"/>
        <v>0.13966157000000123</v>
      </c>
      <c r="R140" s="52">
        <f t="shared" si="105"/>
        <v>0.14776595000000015</v>
      </c>
      <c r="S140" s="52">
        <f t="shared" si="105"/>
        <v>0.15505707999999885</v>
      </c>
      <c r="T140" s="52">
        <f t="shared" si="105"/>
        <v>0.16122493999999676</v>
      </c>
      <c r="U140" s="52">
        <f t="shared" si="105"/>
        <v>0.16616868000000551</v>
      </c>
      <c r="V140" s="52">
        <f t="shared" si="105"/>
        <v>0.17196188999999862</v>
      </c>
      <c r="W140" s="52">
        <f t="shared" si="105"/>
        <v>0.17660633999999931</v>
      </c>
      <c r="X140" s="52">
        <f t="shared" si="105"/>
        <v>0.1802868999999987</v>
      </c>
      <c r="Y140" s="52">
        <f t="shared" si="105"/>
        <v>0.18220247000000001</v>
      </c>
      <c r="Z140" s="52">
        <f t="shared" si="105"/>
        <v>0.18235732000000127</v>
      </c>
      <c r="AA140" s="52">
        <f t="shared" si="105"/>
        <v>0.18110063000000309</v>
      </c>
      <c r="AB140" s="52">
        <f t="shared" si="105"/>
        <v>0.17990349000000094</v>
      </c>
      <c r="AC140" s="52">
        <f t="shared" si="105"/>
        <v>0.17780954999999921</v>
      </c>
      <c r="AD140" s="52">
        <f t="shared" si="105"/>
        <v>0.17453178000000236</v>
      </c>
      <c r="AE140" s="52">
        <f t="shared" si="105"/>
        <v>0.17021290000000278</v>
      </c>
      <c r="AF140" s="52">
        <f t="shared" si="105"/>
        <v>0.16508206000000314</v>
      </c>
      <c r="AH140" s="65">
        <f t="shared" si="90"/>
        <v>4.5855799999999648E-2</v>
      </c>
      <c r="AI140" s="65">
        <f t="shared" si="91"/>
        <v>7.2641082000001231E-2</v>
      </c>
      <c r="AJ140" s="65">
        <f t="shared" si="92"/>
        <v>0.11798931400000043</v>
      </c>
      <c r="AK140" s="65">
        <f t="shared" si="93"/>
        <v>0.16043570799999998</v>
      </c>
      <c r="AL140" s="65">
        <f t="shared" si="94"/>
        <v>0.18051073200000048</v>
      </c>
      <c r="AM140" s="65">
        <f t="shared" si="95"/>
        <v>0.17350795600000168</v>
      </c>
      <c r="AN140" s="66"/>
      <c r="AO140" s="65">
        <f t="shared" si="96"/>
        <v>5.9248441000000443E-2</v>
      </c>
      <c r="AP140" s="65">
        <f t="shared" si="97"/>
        <v>0.13921251100000021</v>
      </c>
      <c r="AQ140" s="65">
        <f t="shared" si="98"/>
        <v>0.17700934400000107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0.3645001999999522</v>
      </c>
      <c r="D141" s="52">
        <f t="shared" si="106"/>
        <v>0.7367860000000519</v>
      </c>
      <c r="E141" s="52">
        <f t="shared" si="106"/>
        <v>0.96511569999995572</v>
      </c>
      <c r="F141" s="52">
        <f t="shared" si="106"/>
        <v>1.060775499999977</v>
      </c>
      <c r="G141" s="52">
        <f t="shared" si="106"/>
        <v>1.1076923000000534</v>
      </c>
      <c r="H141" s="52">
        <f t="shared" si="106"/>
        <v>1.2027583000000277</v>
      </c>
      <c r="I141" s="52">
        <f t="shared" si="106"/>
        <v>1.2891773000000057</v>
      </c>
      <c r="J141" s="52">
        <f t="shared" si="106"/>
        <v>1.3693259000000353</v>
      </c>
      <c r="K141" s="52">
        <f t="shared" si="106"/>
        <v>1.444603700000016</v>
      </c>
      <c r="L141" s="52">
        <f t="shared" si="106"/>
        <v>1.5462714999999889</v>
      </c>
      <c r="M141" s="52">
        <f t="shared" si="106"/>
        <v>1.7691019000000097</v>
      </c>
      <c r="N141" s="52">
        <f t="shared" si="106"/>
        <v>2.0040202999999792</v>
      </c>
      <c r="O141" s="52">
        <f t="shared" si="106"/>
        <v>2.2157529999999497</v>
      </c>
      <c r="P141" s="52">
        <f t="shared" si="106"/>
        <v>2.3988693000000012</v>
      </c>
      <c r="Q141" s="52">
        <f t="shared" si="106"/>
        <v>2.588618600000018</v>
      </c>
      <c r="R141" s="52">
        <f t="shared" si="106"/>
        <v>2.7370797999999468</v>
      </c>
      <c r="S141" s="52">
        <f t="shared" si="106"/>
        <v>2.8710975999999846</v>
      </c>
      <c r="T141" s="52">
        <f t="shared" si="106"/>
        <v>2.9851372000000538</v>
      </c>
      <c r="U141" s="52">
        <f t="shared" si="106"/>
        <v>3.0773652000000311</v>
      </c>
      <c r="V141" s="52">
        <f t="shared" si="106"/>
        <v>3.1852791000000025</v>
      </c>
      <c r="W141" s="52">
        <f t="shared" si="106"/>
        <v>3.2733021999999892</v>
      </c>
      <c r="X141" s="52">
        <f t="shared" si="106"/>
        <v>3.344638199999963</v>
      </c>
      <c r="Y141" s="52">
        <f t="shared" si="106"/>
        <v>3.3847218999999313</v>
      </c>
      <c r="Z141" s="52">
        <f t="shared" si="106"/>
        <v>3.3933172999999215</v>
      </c>
      <c r="AA141" s="52">
        <f t="shared" si="106"/>
        <v>3.3764495000000352</v>
      </c>
      <c r="AB141" s="52">
        <f t="shared" si="106"/>
        <v>3.3605718000000024</v>
      </c>
      <c r="AC141" s="52">
        <f t="shared" si="106"/>
        <v>3.328636500000016</v>
      </c>
      <c r="AD141" s="52">
        <f t="shared" si="106"/>
        <v>3.2753680000000713</v>
      </c>
      <c r="AE141" s="52">
        <f t="shared" si="106"/>
        <v>3.2031742000000349</v>
      </c>
      <c r="AF141" s="52">
        <f t="shared" si="106"/>
        <v>3.1160737000000154</v>
      </c>
      <c r="AH141" s="65">
        <f t="shared" si="90"/>
        <v>0.84697393999999804</v>
      </c>
      <c r="AI141" s="65">
        <f t="shared" si="91"/>
        <v>1.3704273400000146</v>
      </c>
      <c r="AJ141" s="65">
        <f t="shared" si="92"/>
        <v>2.1952726199999915</v>
      </c>
      <c r="AK141" s="65">
        <f t="shared" si="93"/>
        <v>2.9711917800000038</v>
      </c>
      <c r="AL141" s="65">
        <f t="shared" si="94"/>
        <v>3.3544858199999679</v>
      </c>
      <c r="AM141" s="65">
        <f t="shared" si="95"/>
        <v>3.2567648400000282</v>
      </c>
      <c r="AN141" s="66"/>
      <c r="AO141" s="65">
        <f t="shared" si="96"/>
        <v>1.1087006400000063</v>
      </c>
      <c r="AP141" s="65">
        <f t="shared" si="97"/>
        <v>2.5832321999999976</v>
      </c>
      <c r="AQ141" s="65">
        <f t="shared" si="98"/>
        <v>3.305625329999998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1.4185200000000009E-2</v>
      </c>
      <c r="D142" s="52">
        <f t="shared" si="107"/>
        <v>2.8543450000000803E-2</v>
      </c>
      <c r="E142" s="52">
        <f t="shared" si="107"/>
        <v>3.7174650000000753E-2</v>
      </c>
      <c r="F142" s="52">
        <f t="shared" si="107"/>
        <v>4.0591450000000862E-2</v>
      </c>
      <c r="G142" s="52">
        <f t="shared" si="107"/>
        <v>4.2129220000003187E-2</v>
      </c>
      <c r="H142" s="52">
        <f t="shared" si="107"/>
        <v>4.5589880000001415E-2</v>
      </c>
      <c r="I142" s="52">
        <f t="shared" si="107"/>
        <v>4.8754280000000705E-2</v>
      </c>
      <c r="J142" s="52">
        <f t="shared" si="107"/>
        <v>5.1721929999999361E-2</v>
      </c>
      <c r="K142" s="52">
        <f t="shared" si="107"/>
        <v>5.4550890000001573E-2</v>
      </c>
      <c r="L142" s="52">
        <f t="shared" si="107"/>
        <v>5.8457279999998946E-2</v>
      </c>
      <c r="M142" s="52">
        <f t="shared" si="107"/>
        <v>6.712736999999791E-2</v>
      </c>
      <c r="N142" s="52">
        <f t="shared" si="107"/>
        <v>7.6263769999997066E-2</v>
      </c>
      <c r="O142" s="52">
        <f t="shared" si="107"/>
        <v>8.4479720000000924E-2</v>
      </c>
      <c r="P142" s="52">
        <f t="shared" si="107"/>
        <v>9.1566669999998851E-2</v>
      </c>
      <c r="Q142" s="52">
        <f t="shared" si="107"/>
        <v>9.8900880000002189E-2</v>
      </c>
      <c r="R142" s="52">
        <f t="shared" si="107"/>
        <v>0.10461044999999913</v>
      </c>
      <c r="S142" s="52">
        <f t="shared" si="107"/>
        <v>0.10974931000000154</v>
      </c>
      <c r="T142" s="52">
        <f t="shared" si="107"/>
        <v>0.11410139000000186</v>
      </c>
      <c r="U142" s="52">
        <f t="shared" si="107"/>
        <v>0.11759556999999887</v>
      </c>
      <c r="V142" s="52">
        <f t="shared" si="107"/>
        <v>0.12169089</v>
      </c>
      <c r="W142" s="52">
        <f t="shared" si="107"/>
        <v>0.12499049999999912</v>
      </c>
      <c r="X142" s="52">
        <f t="shared" si="107"/>
        <v>0.12762087000000122</v>
      </c>
      <c r="Y142" s="52">
        <f t="shared" si="107"/>
        <v>0.12901693999999964</v>
      </c>
      <c r="Z142" s="52">
        <f t="shared" si="107"/>
        <v>0.12917665999999883</v>
      </c>
      <c r="AA142" s="52">
        <f t="shared" si="107"/>
        <v>0.12834180000000117</v>
      </c>
      <c r="AB142" s="52">
        <f t="shared" si="107"/>
        <v>0.12754595999999907</v>
      </c>
      <c r="AC142" s="52">
        <f t="shared" si="107"/>
        <v>0.12612101000000564</v>
      </c>
      <c r="AD142" s="52">
        <f t="shared" si="107"/>
        <v>0.12386316999999991</v>
      </c>
      <c r="AE142" s="52">
        <f t="shared" si="107"/>
        <v>0.12087024999999585</v>
      </c>
      <c r="AF142" s="52">
        <f t="shared" si="107"/>
        <v>0.11730196999999976</v>
      </c>
      <c r="AH142" s="65">
        <f t="shared" si="90"/>
        <v>3.252479400000112E-2</v>
      </c>
      <c r="AI142" s="65">
        <f t="shared" si="91"/>
        <v>5.1814852000000397E-2</v>
      </c>
      <c r="AJ142" s="65">
        <f t="shared" si="92"/>
        <v>8.3667681999999383E-2</v>
      </c>
      <c r="AK142" s="65">
        <f t="shared" si="93"/>
        <v>0.11354952200000028</v>
      </c>
      <c r="AL142" s="65">
        <f t="shared" si="94"/>
        <v>0.12782935400000001</v>
      </c>
      <c r="AM142" s="65">
        <f t="shared" si="95"/>
        <v>0.12314047200000004</v>
      </c>
      <c r="AN142" s="66"/>
      <c r="AO142" s="65">
        <f t="shared" si="96"/>
        <v>4.2169823000000758E-2</v>
      </c>
      <c r="AP142" s="65">
        <f t="shared" si="97"/>
        <v>9.8608601999999823E-2</v>
      </c>
      <c r="AQ142" s="65">
        <f t="shared" si="98"/>
        <v>0.12548491300000003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10152.923424070967</v>
      </c>
      <c r="D146" s="52">
        <f t="shared" ref="D146:AF146" si="108">SUM(D147:D152)</f>
        <v>10687.909060634889</v>
      </c>
      <c r="E146" s="52">
        <f t="shared" si="108"/>
        <v>10945.449367027495</v>
      </c>
      <c r="F146" s="52">
        <f t="shared" si="108"/>
        <v>11060.508290469865</v>
      </c>
      <c r="G146" s="52">
        <f t="shared" si="108"/>
        <v>11802.120981262491</v>
      </c>
      <c r="H146" s="52">
        <f t="shared" si="108"/>
        <v>13744.544933445424</v>
      </c>
      <c r="I146" s="52">
        <f t="shared" si="108"/>
        <v>13567.679760517118</v>
      </c>
      <c r="J146" s="52">
        <f t="shared" si="108"/>
        <v>13625.273259388583</v>
      </c>
      <c r="K146" s="52">
        <f t="shared" si="108"/>
        <v>13324.872712189837</v>
      </c>
      <c r="L146" s="52">
        <f t="shared" si="108"/>
        <v>13601.87336204191</v>
      </c>
      <c r="M146" s="52">
        <f t="shared" si="108"/>
        <v>16584.30721244622</v>
      </c>
      <c r="N146" s="52">
        <f t="shared" si="108"/>
        <v>16078.467918000899</v>
      </c>
      <c r="O146" s="52">
        <f t="shared" si="108"/>
        <v>16192.725902565313</v>
      </c>
      <c r="P146" s="52">
        <f t="shared" si="108"/>
        <v>16270.847258619317</v>
      </c>
      <c r="Q146" s="52">
        <f t="shared" si="108"/>
        <v>17228.68190686579</v>
      </c>
      <c r="R146" s="52">
        <f t="shared" si="108"/>
        <v>16792.4592664148</v>
      </c>
      <c r="S146" s="52">
        <f t="shared" si="108"/>
        <v>17249.227670077868</v>
      </c>
      <c r="T146" s="52">
        <f t="shared" si="108"/>
        <v>17291.530857090518</v>
      </c>
      <c r="U146" s="52">
        <f t="shared" si="108"/>
        <v>17316.597350652861</v>
      </c>
      <c r="V146" s="52">
        <f t="shared" si="108"/>
        <v>18321.014318257723</v>
      </c>
      <c r="W146" s="52">
        <f t="shared" si="108"/>
        <v>18387.053546490846</v>
      </c>
      <c r="X146" s="52">
        <f t="shared" si="108"/>
        <v>18855.906167152159</v>
      </c>
      <c r="Y146" s="52">
        <f t="shared" si="108"/>
        <v>18876.255842513136</v>
      </c>
      <c r="Z146" s="52">
        <f t="shared" si="108"/>
        <v>18871.182794423734</v>
      </c>
      <c r="AA146" s="52">
        <f t="shared" si="108"/>
        <v>18850.93475738402</v>
      </c>
      <c r="AB146" s="52">
        <f t="shared" si="108"/>
        <v>19380.677978170832</v>
      </c>
      <c r="AC146" s="52">
        <f t="shared" si="108"/>
        <v>19368.75672911049</v>
      </c>
      <c r="AD146" s="52">
        <f t="shared" si="108"/>
        <v>19339.165430059704</v>
      </c>
      <c r="AE146" s="52">
        <f t="shared" si="108"/>
        <v>19298.495331368591</v>
      </c>
      <c r="AF146" s="52">
        <f t="shared" si="108"/>
        <v>19250.992578897076</v>
      </c>
      <c r="AH146" s="65">
        <f>AVERAGE(C146:G146)</f>
        <v>10929.782224693141</v>
      </c>
      <c r="AI146" s="65">
        <f>AVERAGE(H146:L146)</f>
        <v>13572.848805516574</v>
      </c>
      <c r="AJ146" s="65">
        <f>AVERAGE(M146:Q146)</f>
        <v>16471.006039699507</v>
      </c>
      <c r="AK146" s="65">
        <f>AVERAGE(R146:V146)</f>
        <v>17394.165892498753</v>
      </c>
      <c r="AL146" s="65">
        <f>AVERAGE(W146:AA146)</f>
        <v>18768.266621592782</v>
      </c>
      <c r="AM146" s="65">
        <f>AVERAGE(AB146:AF146)</f>
        <v>19327.617609521338</v>
      </c>
      <c r="AN146" s="66"/>
      <c r="AO146" s="65">
        <f>AVERAGE(AH146:AI146)</f>
        <v>12251.315515104858</v>
      </c>
      <c r="AP146" s="65">
        <f>AVERAGE(AJ146:AK146)</f>
        <v>16932.58596609913</v>
      </c>
      <c r="AQ146" s="65">
        <f>AVERAGE(AL146:AM146)</f>
        <v>19047.94211555706</v>
      </c>
    </row>
    <row r="147" spans="1:43" x14ac:dyDescent="0.25">
      <c r="A147" s="13" t="s">
        <v>422</v>
      </c>
      <c r="B147" s="13"/>
      <c r="C147" s="52">
        <f t="shared" ref="C147:AF147" si="109">SUM(C133:C142)</f>
        <v>9654.6867710709812</v>
      </c>
      <c r="D147" s="52">
        <f t="shared" si="109"/>
        <v>9831.2000166349007</v>
      </c>
      <c r="E147" s="52">
        <f t="shared" si="109"/>
        <v>9914.1039880274966</v>
      </c>
      <c r="F147" s="52">
        <f t="shared" si="109"/>
        <v>9975.3240604698622</v>
      </c>
      <c r="G147" s="52">
        <f t="shared" si="109"/>
        <v>10690.590167262495</v>
      </c>
      <c r="H147" s="52">
        <f t="shared" si="109"/>
        <v>12545.194573445398</v>
      </c>
      <c r="I147" s="52">
        <f t="shared" si="109"/>
        <v>12337.431619517103</v>
      </c>
      <c r="J147" s="52">
        <f t="shared" si="109"/>
        <v>12388.819855388585</v>
      </c>
      <c r="K147" s="52">
        <f t="shared" si="109"/>
        <v>12104.270104189842</v>
      </c>
      <c r="L147" s="52">
        <f t="shared" si="109"/>
        <v>12373.284593041937</v>
      </c>
      <c r="M147" s="52">
        <f t="shared" si="109"/>
        <v>15207.92985644621</v>
      </c>
      <c r="N147" s="52">
        <f t="shared" si="109"/>
        <v>14593.810009000921</v>
      </c>
      <c r="O147" s="52">
        <f t="shared" si="109"/>
        <v>14631.017677565285</v>
      </c>
      <c r="P147" s="52">
        <f t="shared" si="109"/>
        <v>14654.744938619306</v>
      </c>
      <c r="Q147" s="52">
        <f t="shared" si="109"/>
        <v>15529.827145865764</v>
      </c>
      <c r="R147" s="52">
        <f t="shared" si="109"/>
        <v>15062.36571441484</v>
      </c>
      <c r="S147" s="52">
        <f t="shared" si="109"/>
        <v>15480.695248077844</v>
      </c>
      <c r="T147" s="52">
        <f t="shared" si="109"/>
        <v>15496.993963090503</v>
      </c>
      <c r="U147" s="52">
        <f t="shared" si="109"/>
        <v>15507.206194652817</v>
      </c>
      <c r="V147" s="52">
        <f t="shared" si="109"/>
        <v>16455.018837257678</v>
      </c>
      <c r="W147" s="52">
        <f t="shared" si="109"/>
        <v>16486.416773490873</v>
      </c>
      <c r="X147" s="52">
        <f t="shared" si="109"/>
        <v>16921.885724152162</v>
      </c>
      <c r="Y147" s="52">
        <f t="shared" si="109"/>
        <v>16932.712407513121</v>
      </c>
      <c r="Z147" s="52">
        <f t="shared" si="109"/>
        <v>16937.067028423724</v>
      </c>
      <c r="AA147" s="52">
        <f t="shared" si="109"/>
        <v>16938.473588383997</v>
      </c>
      <c r="AB147" s="52">
        <f t="shared" si="109"/>
        <v>17469.387072170834</v>
      </c>
      <c r="AC147" s="52">
        <f t="shared" si="109"/>
        <v>17473.015296110421</v>
      </c>
      <c r="AD147" s="52">
        <f t="shared" si="109"/>
        <v>17472.866161059661</v>
      </c>
      <c r="AE147" s="52">
        <f t="shared" si="109"/>
        <v>17471.051338368565</v>
      </c>
      <c r="AF147" s="52">
        <f t="shared" si="109"/>
        <v>17468.353103897112</v>
      </c>
      <c r="AG147" s="67"/>
      <c r="AH147" s="65">
        <f>AVERAGE(C147:G147)</f>
        <v>10013.181000693146</v>
      </c>
      <c r="AI147" s="65">
        <f>AVERAGE(H147:L147)</f>
        <v>12349.800149116574</v>
      </c>
      <c r="AJ147" s="65">
        <f>AVERAGE(M147:Q147)</f>
        <v>14923.465925499497</v>
      </c>
      <c r="AK147" s="65">
        <f>AVERAGE(R147:V147)</f>
        <v>15600.455991498737</v>
      </c>
      <c r="AL147" s="65">
        <f>AVERAGE(W147:AA147)</f>
        <v>16843.311104392771</v>
      </c>
      <c r="AM147" s="65">
        <f>AVERAGE(AB147:AF147)</f>
        <v>17470.934594321319</v>
      </c>
      <c r="AN147" s="66"/>
      <c r="AO147" s="65">
        <f>AVERAGE(AH147:AI147)</f>
        <v>11181.490574904859</v>
      </c>
      <c r="AP147" s="65">
        <f>AVERAGE(AJ147:AK147)</f>
        <v>15261.960958499116</v>
      </c>
      <c r="AQ147" s="65">
        <f>AVERAGE(AL147:AM147)</f>
        <v>17157.122849357045</v>
      </c>
    </row>
    <row r="148" spans="1:43" x14ac:dyDescent="0.25">
      <c r="A148" s="13" t="s">
        <v>399</v>
      </c>
      <c r="B148" s="13"/>
      <c r="C148" s="52">
        <f t="shared" ref="C148:AF148" si="110">C78+C113</f>
        <v>389.66853999999148</v>
      </c>
      <c r="D148" s="52">
        <f t="shared" si="110"/>
        <v>666.1320899999846</v>
      </c>
      <c r="E148" s="52">
        <f t="shared" si="110"/>
        <v>794.90851999999722</v>
      </c>
      <c r="F148" s="52">
        <f t="shared" si="110"/>
        <v>828.3433500000101</v>
      </c>
      <c r="G148" s="52">
        <f t="shared" si="110"/>
        <v>842.38285999999789</v>
      </c>
      <c r="H148" s="52">
        <f t="shared" si="110"/>
        <v>908.00460000002204</v>
      </c>
      <c r="I148" s="52">
        <f t="shared" si="110"/>
        <v>932.34948000001896</v>
      </c>
      <c r="J148" s="52">
        <f t="shared" si="110"/>
        <v>940.53797999999733</v>
      </c>
      <c r="K148" s="52">
        <f t="shared" si="110"/>
        <v>934.55134999999427</v>
      </c>
      <c r="L148" s="52">
        <f t="shared" si="110"/>
        <v>949.95212999997239</v>
      </c>
      <c r="M148" s="52">
        <f t="shared" si="110"/>
        <v>1077.3074500000002</v>
      </c>
      <c r="N148" s="52">
        <f t="shared" si="110"/>
        <v>1174.4156999999832</v>
      </c>
      <c r="O148" s="52">
        <f t="shared" si="110"/>
        <v>1246.807150000026</v>
      </c>
      <c r="P148" s="52">
        <f t="shared" si="110"/>
        <v>1301.0166500000123</v>
      </c>
      <c r="Q148" s="52">
        <f t="shared" si="110"/>
        <v>1376.9478700000254</v>
      </c>
      <c r="R148" s="52">
        <f t="shared" si="110"/>
        <v>1411.8826899999622</v>
      </c>
      <c r="S148" s="52">
        <f t="shared" si="110"/>
        <v>1451.8891500000209</v>
      </c>
      <c r="T148" s="52">
        <f t="shared" si="110"/>
        <v>1481.593340000014</v>
      </c>
      <c r="U148" s="52">
        <f t="shared" si="110"/>
        <v>1501.8961600000403</v>
      </c>
      <c r="V148" s="52">
        <f t="shared" si="110"/>
        <v>1554.0665000000445</v>
      </c>
      <c r="W148" s="52">
        <f t="shared" si="110"/>
        <v>1587.8117199999724</v>
      </c>
      <c r="X148" s="52">
        <f t="shared" si="110"/>
        <v>1619.2786199999973</v>
      </c>
      <c r="Y148" s="52">
        <f t="shared" si="110"/>
        <v>1630.8954100000155</v>
      </c>
      <c r="Z148" s="52">
        <f t="shared" si="110"/>
        <v>1626.7352400000091</v>
      </c>
      <c r="AA148" s="52">
        <f t="shared" si="110"/>
        <v>1612.3062600000267</v>
      </c>
      <c r="AB148" s="52">
        <f t="shared" si="110"/>
        <v>1613.3120300000046</v>
      </c>
      <c r="AC148" s="52">
        <f t="shared" si="110"/>
        <v>1602.3266900000708</v>
      </c>
      <c r="AD148" s="52">
        <f t="shared" si="110"/>
        <v>1579.7240800000363</v>
      </c>
      <c r="AE148" s="52">
        <f t="shared" si="110"/>
        <v>1549.1449400000238</v>
      </c>
      <c r="AF148" s="52">
        <f t="shared" si="110"/>
        <v>1513.4212899999657</v>
      </c>
      <c r="AG148" s="67"/>
      <c r="AH148" s="65">
        <f>AVERAGE(C148:G148)</f>
        <v>704.28707199999621</v>
      </c>
      <c r="AI148" s="65">
        <f>AVERAGE(H148:L148)</f>
        <v>933.07910800000104</v>
      </c>
      <c r="AJ148" s="65">
        <f>AVERAGE(M148:Q148)</f>
        <v>1235.2989640000094</v>
      </c>
      <c r="AK148" s="65">
        <f>AVERAGE(R148:V148)</f>
        <v>1480.2655680000164</v>
      </c>
      <c r="AL148" s="65">
        <f>AVERAGE(W148:AA148)</f>
        <v>1615.4054500000043</v>
      </c>
      <c r="AM148" s="65">
        <f>AVERAGE(AB148:AF148)</f>
        <v>1571.5858060000203</v>
      </c>
      <c r="AN148" s="66"/>
      <c r="AO148" s="65">
        <f>AVERAGE(AH148:AI148)</f>
        <v>818.68308999999863</v>
      </c>
      <c r="AP148" s="65">
        <f>AVERAGE(AJ148:AK148)</f>
        <v>1357.7822660000129</v>
      </c>
      <c r="AQ148" s="65">
        <f>AVERAGE(AL148:AM148)</f>
        <v>1593.4956280000124</v>
      </c>
    </row>
    <row r="149" spans="1:43" x14ac:dyDescent="0.25">
      <c r="A149" s="13" t="s">
        <v>421</v>
      </c>
      <c r="B149" s="13"/>
      <c r="C149" s="52">
        <f t="shared" ref="C149:AF149" si="111">C79+C114</f>
        <v>70.378024999995318</v>
      </c>
      <c r="D149" s="52">
        <f t="shared" si="111"/>
        <v>118.1357770000036</v>
      </c>
      <c r="E149" s="52">
        <f t="shared" si="111"/>
        <v>141.27225500000372</v>
      </c>
      <c r="F149" s="52">
        <f t="shared" si="111"/>
        <v>148.45829099999514</v>
      </c>
      <c r="G149" s="52">
        <f t="shared" si="111"/>
        <v>151.02542900000003</v>
      </c>
      <c r="H149" s="52">
        <f t="shared" si="111"/>
        <v>159.90537500000119</v>
      </c>
      <c r="I149" s="52">
        <f t="shared" si="111"/>
        <v>157.52964299999758</v>
      </c>
      <c r="J149" s="52">
        <f t="shared" si="111"/>
        <v>149.54134199999908</v>
      </c>
      <c r="K149" s="52">
        <f t="shared" si="111"/>
        <v>136.53688699999861</v>
      </c>
      <c r="L149" s="52">
        <f t="shared" si="111"/>
        <v>125.45050399999991</v>
      </c>
      <c r="M149" s="52">
        <f t="shared" si="111"/>
        <v>132.82619900000668</v>
      </c>
      <c r="N149" s="52">
        <f t="shared" si="111"/>
        <v>132.92878699999551</v>
      </c>
      <c r="O149" s="52">
        <f t="shared" si="111"/>
        <v>128.98933900000338</v>
      </c>
      <c r="P149" s="52">
        <f t="shared" si="111"/>
        <v>122.83987599999955</v>
      </c>
      <c r="Q149" s="52">
        <f t="shared" si="111"/>
        <v>121.78657000000067</v>
      </c>
      <c r="R149" s="52">
        <f t="shared" si="111"/>
        <v>114.24110299999893</v>
      </c>
      <c r="S149" s="52">
        <f t="shared" si="111"/>
        <v>109.05628200000228</v>
      </c>
      <c r="T149" s="52">
        <f t="shared" si="111"/>
        <v>103.04360899999779</v>
      </c>
      <c r="U149" s="52">
        <f t="shared" si="111"/>
        <v>96.524393000005148</v>
      </c>
      <c r="V149" s="52">
        <f t="shared" si="111"/>
        <v>97.071069000000989</v>
      </c>
      <c r="W149" s="52">
        <f t="shared" si="111"/>
        <v>95.391835999998648</v>
      </c>
      <c r="X149" s="52">
        <f t="shared" si="111"/>
        <v>94.880525999997872</v>
      </c>
      <c r="Y149" s="52">
        <f t="shared" si="111"/>
        <v>92.115950999996357</v>
      </c>
      <c r="Z149" s="52">
        <f t="shared" si="111"/>
        <v>87.804784000001291</v>
      </c>
      <c r="AA149" s="52">
        <f t="shared" si="111"/>
        <v>82.736785999999256</v>
      </c>
      <c r="AB149" s="52">
        <f t="shared" si="111"/>
        <v>81.392899999993915</v>
      </c>
      <c r="AC149" s="52">
        <f t="shared" si="111"/>
        <v>78.586909999998397</v>
      </c>
      <c r="AD149" s="52">
        <f t="shared" si="111"/>
        <v>74.598940000005314</v>
      </c>
      <c r="AE149" s="52">
        <f t="shared" si="111"/>
        <v>70.021938999999975</v>
      </c>
      <c r="AF149" s="52">
        <f t="shared" si="111"/>
        <v>65.235286999999289</v>
      </c>
      <c r="AG149" s="67"/>
      <c r="AH149" s="65">
        <f t="shared" ref="AH149:AH150" si="112">AVERAGE(C149:G149)</f>
        <v>125.85395539999956</v>
      </c>
      <c r="AI149" s="65">
        <f t="shared" ref="AI149:AI150" si="113">AVERAGE(H149:L149)</f>
        <v>145.79275019999926</v>
      </c>
      <c r="AJ149" s="65">
        <f t="shared" ref="AJ149:AJ150" si="114">AVERAGE(M149:Q149)</f>
        <v>127.87415420000116</v>
      </c>
      <c r="AK149" s="65">
        <f t="shared" ref="AK149:AK150" si="115">AVERAGE(R149:V149)</f>
        <v>103.98729120000102</v>
      </c>
      <c r="AL149" s="65">
        <f t="shared" ref="AL149:AL150" si="116">AVERAGE(W149:AA149)</f>
        <v>90.585976599998688</v>
      </c>
      <c r="AM149" s="65">
        <f t="shared" ref="AM149:AM150" si="117">AVERAGE(AB149:AF149)</f>
        <v>73.967195199999381</v>
      </c>
      <c r="AN149" s="66"/>
      <c r="AO149" s="65">
        <f t="shared" ref="AO149:AO150" si="118">AVERAGE(AH149:AI149)</f>
        <v>135.82335279999941</v>
      </c>
      <c r="AP149" s="65">
        <f t="shared" ref="AP149:AP150" si="119">AVERAGE(AJ149:AK149)</f>
        <v>115.9307227000011</v>
      </c>
      <c r="AQ149" s="65">
        <f t="shared" ref="AQ149:AQ150" si="120">AVERAGE(AL149:AM149)</f>
        <v>82.276585899999034</v>
      </c>
    </row>
    <row r="150" spans="1:43" x14ac:dyDescent="0.25">
      <c r="A150" s="13" t="s">
        <v>423</v>
      </c>
      <c r="B150" s="13"/>
      <c r="C150" s="52">
        <f t="shared" ref="C150:AF150" si="121">C80+C115</f>
        <v>3.9675259999994523</v>
      </c>
      <c r="D150" s="52">
        <f t="shared" si="121"/>
        <v>8.0974959999994098</v>
      </c>
      <c r="E150" s="52">
        <f t="shared" si="121"/>
        <v>10.834232999999585</v>
      </c>
      <c r="F150" s="52">
        <f t="shared" si="121"/>
        <v>12.256859999999506</v>
      </c>
      <c r="G150" s="52">
        <f t="shared" si="121"/>
        <v>13.184400000000096</v>
      </c>
      <c r="H150" s="52">
        <f t="shared" si="121"/>
        <v>14.596951000000445</v>
      </c>
      <c r="I150" s="52">
        <f t="shared" si="121"/>
        <v>15.848732999999811</v>
      </c>
      <c r="J150" s="52">
        <f t="shared" si="121"/>
        <v>16.963149999999587</v>
      </c>
      <c r="K150" s="52">
        <f t="shared" si="121"/>
        <v>17.946428000000196</v>
      </c>
      <c r="L150" s="52">
        <f t="shared" si="121"/>
        <v>19.135762999999315</v>
      </c>
      <c r="M150" s="52">
        <f t="shared" si="121"/>
        <v>21.547614000000067</v>
      </c>
      <c r="N150" s="52">
        <f t="shared" si="121"/>
        <v>24.04099799999949</v>
      </c>
      <c r="O150" s="52">
        <f t="shared" si="121"/>
        <v>26.279696999999942</v>
      </c>
      <c r="P150" s="52">
        <f t="shared" si="121"/>
        <v>28.21331199999986</v>
      </c>
      <c r="Q150" s="52">
        <f t="shared" si="121"/>
        <v>30.225593999999546</v>
      </c>
      <c r="R150" s="52">
        <f t="shared" si="121"/>
        <v>31.797261000000617</v>
      </c>
      <c r="S150" s="52">
        <f t="shared" si="121"/>
        <v>33.223692000000483</v>
      </c>
      <c r="T150" s="52">
        <f t="shared" si="121"/>
        <v>34.44061099999999</v>
      </c>
      <c r="U150" s="52">
        <f t="shared" si="121"/>
        <v>35.430354999999508</v>
      </c>
      <c r="V150" s="52">
        <f t="shared" si="121"/>
        <v>36.603046000000177</v>
      </c>
      <c r="W150" s="52">
        <f t="shared" si="121"/>
        <v>37.579655999999886</v>
      </c>
      <c r="X150" s="52">
        <f t="shared" si="121"/>
        <v>38.404590000000098</v>
      </c>
      <c r="Y150" s="52">
        <f t="shared" si="121"/>
        <v>38.919945000000553</v>
      </c>
      <c r="Z150" s="52">
        <f t="shared" si="121"/>
        <v>39.120547999999872</v>
      </c>
      <c r="AA150" s="52">
        <f t="shared" si="121"/>
        <v>39.064489999999751</v>
      </c>
      <c r="AB150" s="52">
        <f t="shared" si="121"/>
        <v>39.033590000000004</v>
      </c>
      <c r="AC150" s="52">
        <f t="shared" si="121"/>
        <v>38.841921000000184</v>
      </c>
      <c r="AD150" s="52">
        <f t="shared" si="121"/>
        <v>38.43583100000069</v>
      </c>
      <c r="AE150" s="52">
        <f t="shared" si="121"/>
        <v>37.839429999999993</v>
      </c>
      <c r="AF150" s="52">
        <f t="shared" si="121"/>
        <v>37.09240999999929</v>
      </c>
      <c r="AG150" s="67"/>
      <c r="AH150" s="65">
        <f t="shared" si="112"/>
        <v>9.6681029999996095</v>
      </c>
      <c r="AI150" s="65">
        <f t="shared" si="113"/>
        <v>16.898204999999869</v>
      </c>
      <c r="AJ150" s="65">
        <f t="shared" si="114"/>
        <v>26.06144299999978</v>
      </c>
      <c r="AK150" s="65">
        <f t="shared" si="115"/>
        <v>34.298993000000152</v>
      </c>
      <c r="AL150" s="65">
        <f t="shared" si="116"/>
        <v>38.617845800000033</v>
      </c>
      <c r="AM150" s="65">
        <f t="shared" si="117"/>
        <v>38.248636400000031</v>
      </c>
      <c r="AN150" s="66"/>
      <c r="AO150" s="65">
        <f t="shared" si="118"/>
        <v>13.28315399999974</v>
      </c>
      <c r="AP150" s="65">
        <f t="shared" si="119"/>
        <v>30.180217999999968</v>
      </c>
      <c r="AQ150" s="65">
        <f t="shared" si="120"/>
        <v>38.433241100000032</v>
      </c>
    </row>
    <row r="151" spans="1:43" x14ac:dyDescent="0.25">
      <c r="A151" s="13" t="s">
        <v>426</v>
      </c>
      <c r="B151" s="13"/>
      <c r="C151" s="52">
        <f t="shared" ref="C151:AF151" si="122">C81+C116</f>
        <v>19.191709999999148</v>
      </c>
      <c r="D151" s="52">
        <f t="shared" si="122"/>
        <v>37.864330000000336</v>
      </c>
      <c r="E151" s="52">
        <f t="shared" si="122"/>
        <v>51.570169999999052</v>
      </c>
      <c r="F151" s="52">
        <f t="shared" si="122"/>
        <v>60.841199999998935</v>
      </c>
      <c r="G151" s="52">
        <f t="shared" si="122"/>
        <v>68.449069999998756</v>
      </c>
      <c r="H151" s="52">
        <f t="shared" si="122"/>
        <v>77.902750000001106</v>
      </c>
      <c r="I151" s="52">
        <f t="shared" si="122"/>
        <v>85.34541999999783</v>
      </c>
      <c r="J151" s="52">
        <f t="shared" si="122"/>
        <v>91.233940000001894</v>
      </c>
      <c r="K151" s="52">
        <f t="shared" si="122"/>
        <v>95.486000000000786</v>
      </c>
      <c r="L151" s="52">
        <f t="shared" si="122"/>
        <v>99.705939999999828</v>
      </c>
      <c r="M151" s="52">
        <f t="shared" si="122"/>
        <v>108.16048000000228</v>
      </c>
      <c r="N151" s="52">
        <f t="shared" si="122"/>
        <v>115.72263999999996</v>
      </c>
      <c r="O151" s="52">
        <f t="shared" si="122"/>
        <v>121.9156699999985</v>
      </c>
      <c r="P151" s="52">
        <f t="shared" si="122"/>
        <v>126.72915999999896</v>
      </c>
      <c r="Q151" s="52">
        <f t="shared" si="122"/>
        <v>132.050180000002</v>
      </c>
      <c r="R151" s="52">
        <f t="shared" si="122"/>
        <v>135.18786999999793</v>
      </c>
      <c r="S151" s="52">
        <f t="shared" si="122"/>
        <v>137.91245999999956</v>
      </c>
      <c r="T151" s="52">
        <f t="shared" si="122"/>
        <v>139.78400000000329</v>
      </c>
      <c r="U151" s="52">
        <f t="shared" si="122"/>
        <v>140.83192999999665</v>
      </c>
      <c r="V151" s="52">
        <f t="shared" si="122"/>
        <v>143.08984000000055</v>
      </c>
      <c r="W151" s="52">
        <f t="shared" si="122"/>
        <v>144.66702000000078</v>
      </c>
      <c r="X151" s="52">
        <f t="shared" si="122"/>
        <v>146.08412000000317</v>
      </c>
      <c r="Y151" s="52">
        <f t="shared" si="122"/>
        <v>146.58473000000231</v>
      </c>
      <c r="Z151" s="52">
        <f t="shared" si="122"/>
        <v>146.19912000000113</v>
      </c>
      <c r="AA151" s="52">
        <f t="shared" si="122"/>
        <v>145.12758000000031</v>
      </c>
      <c r="AB151" s="52">
        <f t="shared" si="122"/>
        <v>144.64201999999932</v>
      </c>
      <c r="AC151" s="52">
        <f t="shared" si="122"/>
        <v>143.69945000000007</v>
      </c>
      <c r="AD151" s="52">
        <f t="shared" si="122"/>
        <v>142.18356999999742</v>
      </c>
      <c r="AE151" s="52">
        <f t="shared" si="122"/>
        <v>140.20254000000205</v>
      </c>
      <c r="AF151" s="52">
        <f t="shared" si="122"/>
        <v>137.88040000000183</v>
      </c>
      <c r="AG151" s="67"/>
      <c r="AH151" s="65">
        <f>AVERAGE(C151:G151)</f>
        <v>47.583295999999244</v>
      </c>
      <c r="AI151" s="65">
        <f>AVERAGE(H151:L151)</f>
        <v>89.934810000000283</v>
      </c>
      <c r="AJ151" s="65">
        <f>AVERAGE(M151:Q151)</f>
        <v>120.91562600000034</v>
      </c>
      <c r="AK151" s="65">
        <f>AVERAGE(R151:V151)</f>
        <v>139.36121999999961</v>
      </c>
      <c r="AL151" s="65">
        <f>AVERAGE(W151:AA151)</f>
        <v>145.73251400000154</v>
      </c>
      <c r="AM151" s="65">
        <f>AVERAGE(AB151:AF151)</f>
        <v>141.72159600000015</v>
      </c>
      <c r="AN151" s="66"/>
      <c r="AO151" s="65">
        <f>AVERAGE(AH151:AI151)</f>
        <v>68.759052999999767</v>
      </c>
      <c r="AP151" s="65">
        <f>AVERAGE(AJ151:AK151)</f>
        <v>130.13842299999999</v>
      </c>
      <c r="AQ151" s="65">
        <f>AVERAGE(AL151:AM151)</f>
        <v>143.72705500000086</v>
      </c>
    </row>
    <row r="152" spans="1:43" x14ac:dyDescent="0.25">
      <c r="A152" s="13" t="s">
        <v>425</v>
      </c>
      <c r="B152" s="13"/>
      <c r="C152" s="52">
        <f t="shared" ref="C152:AF152" si="123">C82+C117</f>
        <v>15.030851999999868</v>
      </c>
      <c r="D152" s="52">
        <f t="shared" si="123"/>
        <v>26.479351000000406</v>
      </c>
      <c r="E152" s="52">
        <f t="shared" si="123"/>
        <v>32.76020099999937</v>
      </c>
      <c r="F152" s="52">
        <f t="shared" si="123"/>
        <v>35.284528999999111</v>
      </c>
      <c r="G152" s="52">
        <f t="shared" si="123"/>
        <v>36.48905500000069</v>
      </c>
      <c r="H152" s="52">
        <f t="shared" si="123"/>
        <v>38.940684000000829</v>
      </c>
      <c r="I152" s="52">
        <f t="shared" si="123"/>
        <v>39.174864999998363</v>
      </c>
      <c r="J152" s="52">
        <f t="shared" si="123"/>
        <v>38.176991999999927</v>
      </c>
      <c r="K152" s="52">
        <f t="shared" si="123"/>
        <v>36.081943000001047</v>
      </c>
      <c r="L152" s="52">
        <f t="shared" si="123"/>
        <v>34.344431999999642</v>
      </c>
      <c r="M152" s="52">
        <f t="shared" si="123"/>
        <v>36.53561299999933</v>
      </c>
      <c r="N152" s="52">
        <f t="shared" si="123"/>
        <v>37.549784000001409</v>
      </c>
      <c r="O152" s="52">
        <f t="shared" si="123"/>
        <v>37.716368999999986</v>
      </c>
      <c r="P152" s="52">
        <f t="shared" si="123"/>
        <v>37.303321999999753</v>
      </c>
      <c r="Q152" s="52">
        <f t="shared" si="123"/>
        <v>37.844546999999693</v>
      </c>
      <c r="R152" s="52">
        <f t="shared" si="123"/>
        <v>36.984628000000839</v>
      </c>
      <c r="S152" s="52">
        <f t="shared" si="123"/>
        <v>36.450838000000431</v>
      </c>
      <c r="T152" s="52">
        <f t="shared" si="123"/>
        <v>35.675334000001385</v>
      </c>
      <c r="U152" s="52">
        <f t="shared" si="123"/>
        <v>34.708317999999053</v>
      </c>
      <c r="V152" s="52">
        <f t="shared" si="123"/>
        <v>35.165025999998988</v>
      </c>
      <c r="W152" s="52">
        <f t="shared" si="123"/>
        <v>35.186541000001625</v>
      </c>
      <c r="X152" s="52">
        <f t="shared" si="123"/>
        <v>35.372586999998703</v>
      </c>
      <c r="Y152" s="52">
        <f t="shared" si="123"/>
        <v>35.027399000000514</v>
      </c>
      <c r="Z152" s="52">
        <f t="shared" si="123"/>
        <v>34.256073999999444</v>
      </c>
      <c r="AA152" s="52">
        <f t="shared" si="123"/>
        <v>33.226052999999865</v>
      </c>
      <c r="AB152" s="52">
        <f t="shared" si="123"/>
        <v>32.910366000000522</v>
      </c>
      <c r="AC152" s="52">
        <f t="shared" si="123"/>
        <v>32.286462000000938</v>
      </c>
      <c r="AD152" s="52">
        <f t="shared" si="123"/>
        <v>31.356848000002174</v>
      </c>
      <c r="AE152" s="52">
        <f t="shared" si="123"/>
        <v>30.235144000002492</v>
      </c>
      <c r="AF152" s="52">
        <f t="shared" si="123"/>
        <v>29.010088000000451</v>
      </c>
      <c r="AG152" s="67"/>
      <c r="AH152" s="65">
        <f>AVERAGE(C152:G152)</f>
        <v>29.20879759999989</v>
      </c>
      <c r="AI152" s="65">
        <f>AVERAGE(H152:L152)</f>
        <v>37.343783199999962</v>
      </c>
      <c r="AJ152" s="65">
        <f>AVERAGE(M152:Q152)</f>
        <v>37.389927000000036</v>
      </c>
      <c r="AK152" s="65">
        <f>AVERAGE(R152:V152)</f>
        <v>35.796828800000142</v>
      </c>
      <c r="AL152" s="65">
        <f>AVERAGE(W152:AA152)</f>
        <v>34.613730800000027</v>
      </c>
      <c r="AM152" s="65">
        <f>AVERAGE(AB152:AF152)</f>
        <v>31.159781600001317</v>
      </c>
      <c r="AN152" s="66"/>
      <c r="AO152" s="65">
        <f>AVERAGE(AH152:AI152)</f>
        <v>33.276290399999922</v>
      </c>
      <c r="AP152" s="65">
        <f>AVERAGE(AJ152:AK152)</f>
        <v>36.593377900000092</v>
      </c>
      <c r="AQ152" s="65">
        <f>AVERAGE(AL152:AM152)</f>
        <v>32.886756200000676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9654.5244231709839</v>
      </c>
      <c r="D156" s="52">
        <f t="shared" ref="D156:AF156" si="124">SUM(D157:D163)</f>
        <v>9830.8713848349016</v>
      </c>
      <c r="E156" s="52">
        <f t="shared" si="124"/>
        <v>9913.673649227494</v>
      </c>
      <c r="F156" s="52">
        <f t="shared" si="124"/>
        <v>9974.8522175698618</v>
      </c>
      <c r="G156" s="52">
        <f t="shared" si="124"/>
        <v>10690.099795162496</v>
      </c>
      <c r="H156" s="52">
        <f t="shared" si="124"/>
        <v>12544.665302545398</v>
      </c>
      <c r="I156" s="52">
        <f t="shared" si="124"/>
        <v>12336.868045317104</v>
      </c>
      <c r="J156" s="52">
        <f t="shared" si="124"/>
        <v>12388.225408688586</v>
      </c>
      <c r="K156" s="52">
        <f t="shared" si="124"/>
        <v>12103.647373389842</v>
      </c>
      <c r="L156" s="52">
        <f t="shared" si="124"/>
        <v>12372.621995941938</v>
      </c>
      <c r="M156" s="52">
        <f t="shared" si="124"/>
        <v>15207.173273146209</v>
      </c>
      <c r="N156" s="52">
        <f t="shared" si="124"/>
        <v>14592.95359550092</v>
      </c>
      <c r="O156" s="52">
        <f t="shared" si="124"/>
        <v>14630.071412065283</v>
      </c>
      <c r="P156" s="52">
        <f t="shared" si="124"/>
        <v>14653.721262219307</v>
      </c>
      <c r="Q156" s="52">
        <f t="shared" si="124"/>
        <v>15528.722793365761</v>
      </c>
      <c r="R156" s="52">
        <f t="shared" si="124"/>
        <v>15061.19868351484</v>
      </c>
      <c r="S156" s="52">
        <f t="shared" si="124"/>
        <v>15479.471653677843</v>
      </c>
      <c r="T156" s="52">
        <f t="shared" si="124"/>
        <v>15495.722338290503</v>
      </c>
      <c r="U156" s="52">
        <f t="shared" si="124"/>
        <v>15505.895888852818</v>
      </c>
      <c r="V156" s="52">
        <f t="shared" si="124"/>
        <v>16453.662505157681</v>
      </c>
      <c r="W156" s="52">
        <f t="shared" si="124"/>
        <v>16485.022862490874</v>
      </c>
      <c r="X156" s="52">
        <f t="shared" si="124"/>
        <v>16920.461349552163</v>
      </c>
      <c r="Y156" s="52">
        <f t="shared" si="124"/>
        <v>16931.271223013122</v>
      </c>
      <c r="Z156" s="52">
        <f t="shared" si="124"/>
        <v>16935.622867523722</v>
      </c>
      <c r="AA156" s="52">
        <f t="shared" si="124"/>
        <v>16937.037638783997</v>
      </c>
      <c r="AB156" s="52">
        <f t="shared" si="124"/>
        <v>17467.958749670834</v>
      </c>
      <c r="AC156" s="52">
        <f t="shared" si="124"/>
        <v>17471.601574810426</v>
      </c>
      <c r="AD156" s="52">
        <f t="shared" si="124"/>
        <v>17471.476410859661</v>
      </c>
      <c r="AE156" s="52">
        <f t="shared" si="124"/>
        <v>17469.693888168564</v>
      </c>
      <c r="AF156" s="52">
        <f t="shared" si="124"/>
        <v>17467.034501997114</v>
      </c>
      <c r="AG156" s="9"/>
      <c r="AH156" s="65">
        <f t="shared" ref="AH156" si="125">AVERAGE(C156:G156)</f>
        <v>10012.804293993147</v>
      </c>
      <c r="AI156" s="65">
        <f t="shared" ref="AI156" si="126">AVERAGE(H156:L156)</f>
        <v>12349.205625176575</v>
      </c>
      <c r="AJ156" s="65">
        <f t="shared" ref="AJ156" si="127">AVERAGE(M156:Q156)</f>
        <v>14922.528467259495</v>
      </c>
      <c r="AK156" s="65">
        <f t="shared" ref="AK156" si="128">AVERAGE(R156:V156)</f>
        <v>15599.190213898739</v>
      </c>
      <c r="AL156" s="65">
        <f t="shared" ref="AL156" si="129">AVERAGE(W156:AA156)</f>
        <v>16841.883188272775</v>
      </c>
      <c r="AM156" s="65">
        <f t="shared" ref="AM156" si="130">AVERAGE(AB156:AF156)</f>
        <v>17469.553025101319</v>
      </c>
      <c r="AN156" s="66"/>
      <c r="AO156" s="65">
        <f t="shared" ref="AO156" si="131">AVERAGE(AH156:AI156)</f>
        <v>11181.004959584861</v>
      </c>
      <c r="AP156" s="65">
        <f t="shared" ref="AP156" si="132">AVERAGE(AJ156:AK156)</f>
        <v>15260.859340579118</v>
      </c>
      <c r="AQ156" s="65">
        <f t="shared" ref="AQ156" si="133">AVERAGE(AL156:AM156)</f>
        <v>17155.718106687047</v>
      </c>
    </row>
    <row r="157" spans="1:43" x14ac:dyDescent="0.25">
      <c r="A157" s="13" t="s">
        <v>410</v>
      </c>
      <c r="B157" s="13"/>
      <c r="C157" s="52">
        <f>C133</f>
        <v>4572.0890935089519</v>
      </c>
      <c r="D157" s="52">
        <f t="shared" ref="D157:AF157" si="134">D133</f>
        <v>4615.3788422089519</v>
      </c>
      <c r="E157" s="52">
        <f t="shared" si="134"/>
        <v>4634.1495229089523</v>
      </c>
      <c r="F157" s="52">
        <f t="shared" si="134"/>
        <v>4644.0852626089518</v>
      </c>
      <c r="G157" s="52">
        <f t="shared" si="134"/>
        <v>5306.9359052137033</v>
      </c>
      <c r="H157" s="52">
        <f t="shared" si="134"/>
        <v>7120.4465846417488</v>
      </c>
      <c r="I157" s="52">
        <f t="shared" si="134"/>
        <v>7144.8194344417489</v>
      </c>
      <c r="J157" s="52">
        <f t="shared" si="134"/>
        <v>7157.5857432417488</v>
      </c>
      <c r="K157" s="52">
        <f t="shared" si="134"/>
        <v>7165.9297029417494</v>
      </c>
      <c r="L157" s="52">
        <f t="shared" si="134"/>
        <v>7060.346748933689</v>
      </c>
      <c r="M157" s="52">
        <f t="shared" si="134"/>
        <v>5716.9842798008003</v>
      </c>
      <c r="N157" s="52">
        <f t="shared" si="134"/>
        <v>5708.2476317008004</v>
      </c>
      <c r="O157" s="52">
        <f t="shared" si="134"/>
        <v>5706.2815951007997</v>
      </c>
      <c r="P157" s="52">
        <f t="shared" si="134"/>
        <v>5706.1285528008002</v>
      </c>
      <c r="Q157" s="52">
        <f t="shared" si="134"/>
        <v>5984.9148215958521</v>
      </c>
      <c r="R157" s="52">
        <f t="shared" si="134"/>
        <v>5497.3323481315911</v>
      </c>
      <c r="S157" s="52">
        <f t="shared" si="134"/>
        <v>5493.386130131591</v>
      </c>
      <c r="T157" s="52">
        <f t="shared" si="134"/>
        <v>5491.2842446315917</v>
      </c>
      <c r="U157" s="52">
        <f t="shared" si="134"/>
        <v>5489.5798351315916</v>
      </c>
      <c r="V157" s="52">
        <f t="shared" si="134"/>
        <v>6622.7696946279666</v>
      </c>
      <c r="W157" s="52">
        <f t="shared" si="134"/>
        <v>6651.6940727895244</v>
      </c>
      <c r="X157" s="52">
        <f t="shared" si="134"/>
        <v>6654.1942439895238</v>
      </c>
      <c r="Y157" s="52">
        <f t="shared" si="134"/>
        <v>6654.2478165895245</v>
      </c>
      <c r="Z157" s="52">
        <f t="shared" si="134"/>
        <v>6653.3167265895245</v>
      </c>
      <c r="AA157" s="52">
        <f t="shared" si="134"/>
        <v>6651.8907277895241</v>
      </c>
      <c r="AB157" s="52">
        <f t="shared" si="134"/>
        <v>7181.2526513964431</v>
      </c>
      <c r="AC157" s="52">
        <f t="shared" si="134"/>
        <v>7184.2011536964428</v>
      </c>
      <c r="AD157" s="52">
        <f t="shared" si="134"/>
        <v>7184.0269005964428</v>
      </c>
      <c r="AE157" s="52">
        <f t="shared" si="134"/>
        <v>7182.6844443964428</v>
      </c>
      <c r="AF157" s="52">
        <f t="shared" si="134"/>
        <v>7180.8283906964425</v>
      </c>
      <c r="AG157" s="9"/>
      <c r="AH157" s="65">
        <f t="shared" ref="AH157:AH163" si="135">AVERAGE(C157:G157)</f>
        <v>4754.5277252899023</v>
      </c>
      <c r="AI157" s="65">
        <f t="shared" ref="AI157:AI163" si="136">AVERAGE(H157:L157)</f>
        <v>7129.8256428401382</v>
      </c>
      <c r="AJ157" s="65">
        <f t="shared" ref="AJ157:AJ163" si="137">AVERAGE(M157:Q157)</f>
        <v>5764.5113761998109</v>
      </c>
      <c r="AK157" s="65">
        <f t="shared" ref="AK157:AK163" si="138">AVERAGE(R157:V157)</f>
        <v>5718.870450530866</v>
      </c>
      <c r="AL157" s="65">
        <f t="shared" ref="AL157:AL163" si="139">AVERAGE(W157:AA157)</f>
        <v>6653.0687175495241</v>
      </c>
      <c r="AM157" s="65">
        <f t="shared" ref="AM157:AM163" si="140">AVERAGE(AB157:AF157)</f>
        <v>7182.5987081564435</v>
      </c>
      <c r="AN157" s="66"/>
      <c r="AO157" s="65">
        <f t="shared" ref="AO157:AO163" si="141">AVERAGE(AH157:AI157)</f>
        <v>5942.1766840650198</v>
      </c>
      <c r="AP157" s="65">
        <f t="shared" ref="AP157:AP163" si="142">AVERAGE(AJ157:AK157)</f>
        <v>5741.6909133653389</v>
      </c>
      <c r="AQ157" s="65">
        <f t="shared" ref="AQ157:AQ163" si="143">AVERAGE(AL157:AM157)</f>
        <v>6917.8337128529838</v>
      </c>
    </row>
    <row r="158" spans="1:43" x14ac:dyDescent="0.25">
      <c r="A158" s="13" t="s">
        <v>411</v>
      </c>
      <c r="B158" s="13"/>
      <c r="C158" s="52">
        <f t="shared" ref="C158:AF158" si="144">C134</f>
        <v>1761.4480087338295</v>
      </c>
      <c r="D158" s="52">
        <f t="shared" si="144"/>
        <v>1791.0545881838295</v>
      </c>
      <c r="E158" s="52">
        <f t="shared" si="144"/>
        <v>1805.7392157838294</v>
      </c>
      <c r="F158" s="52">
        <f t="shared" si="144"/>
        <v>1813.6310477738293</v>
      </c>
      <c r="G158" s="52">
        <f t="shared" si="144"/>
        <v>1818.7604281738295</v>
      </c>
      <c r="H158" s="52">
        <f t="shared" si="144"/>
        <v>1822.6397856238295</v>
      </c>
      <c r="I158" s="52">
        <f t="shared" si="144"/>
        <v>1550.0864909138295</v>
      </c>
      <c r="J158" s="52">
        <f t="shared" si="144"/>
        <v>1548.4665611138294</v>
      </c>
      <c r="K158" s="52">
        <f t="shared" si="144"/>
        <v>1215.4542923138295</v>
      </c>
      <c r="L158" s="52">
        <f t="shared" si="144"/>
        <v>1211.2062010138295</v>
      </c>
      <c r="M158" s="52">
        <f>M134</f>
        <v>5978.2390009748997</v>
      </c>
      <c r="N158" s="52">
        <f t="shared" si="144"/>
        <v>5370.1970286649002</v>
      </c>
      <c r="O158" s="52">
        <f t="shared" si="144"/>
        <v>5403.7467681949001</v>
      </c>
      <c r="P158" s="52">
        <f t="shared" si="144"/>
        <v>5421.2616989849002</v>
      </c>
      <c r="Q158" s="52">
        <f t="shared" si="144"/>
        <v>5431.9639327549003</v>
      </c>
      <c r="R158" s="52">
        <f t="shared" si="144"/>
        <v>5439.2420154249003</v>
      </c>
      <c r="S158" s="52">
        <f t="shared" si="144"/>
        <v>5852.6281056049002</v>
      </c>
      <c r="T158" s="52">
        <f t="shared" si="144"/>
        <v>5863.6247622848996</v>
      </c>
      <c r="U158" s="52">
        <f t="shared" si="144"/>
        <v>5868.7893573249003</v>
      </c>
      <c r="V158" s="52">
        <f t="shared" si="144"/>
        <v>5871.0767996248996</v>
      </c>
      <c r="W158" s="52">
        <f t="shared" si="144"/>
        <v>5871.5837445949001</v>
      </c>
      <c r="X158" s="52">
        <f t="shared" si="144"/>
        <v>6300.3374730148998</v>
      </c>
      <c r="Y158" s="52">
        <f t="shared" si="144"/>
        <v>6306.2610665748998</v>
      </c>
      <c r="Z158" s="52">
        <f t="shared" si="144"/>
        <v>6306.5682486049</v>
      </c>
      <c r="AA158" s="52">
        <f t="shared" si="144"/>
        <v>6304.4295937348998</v>
      </c>
      <c r="AB158" s="52">
        <f t="shared" si="144"/>
        <v>6300.9921431248995</v>
      </c>
      <c r="AC158" s="52">
        <f t="shared" si="144"/>
        <v>6296.7062316048996</v>
      </c>
      <c r="AD158" s="52">
        <f t="shared" si="144"/>
        <v>6291.7913704249004</v>
      </c>
      <c r="AE158" s="52">
        <f t="shared" si="144"/>
        <v>6286.3862044548996</v>
      </c>
      <c r="AF158" s="52">
        <f t="shared" si="144"/>
        <v>6280.5963152948998</v>
      </c>
      <c r="AG158" s="9"/>
      <c r="AH158" s="65">
        <f t="shared" si="135"/>
        <v>1798.1266577298295</v>
      </c>
      <c r="AI158" s="65">
        <f t="shared" si="136"/>
        <v>1469.5706661958295</v>
      </c>
      <c r="AJ158" s="65">
        <f t="shared" si="137"/>
        <v>5521.0816859148999</v>
      </c>
      <c r="AK158" s="65">
        <f t="shared" si="138"/>
        <v>5779.0722080528994</v>
      </c>
      <c r="AL158" s="65">
        <f t="shared" si="139"/>
        <v>6217.8360253049004</v>
      </c>
      <c r="AM158" s="65">
        <f t="shared" si="140"/>
        <v>6291.2944529809001</v>
      </c>
      <c r="AN158" s="66"/>
      <c r="AO158" s="65">
        <f t="shared" si="141"/>
        <v>1633.8486619628295</v>
      </c>
      <c r="AP158" s="65">
        <f t="shared" si="142"/>
        <v>5650.0769469838997</v>
      </c>
      <c r="AQ158" s="65">
        <f t="shared" si="143"/>
        <v>6254.5652391429003</v>
      </c>
    </row>
    <row r="159" spans="1:43" x14ac:dyDescent="0.25">
      <c r="A159" s="13" t="s">
        <v>439</v>
      </c>
      <c r="B159" s="13"/>
      <c r="C159" s="52">
        <f t="shared" ref="C159:AF159" si="145">C135</f>
        <v>3.2084949999998003E-2</v>
      </c>
      <c r="D159" s="52">
        <f t="shared" si="145"/>
        <v>6.4103320000000963E-2</v>
      </c>
      <c r="E159" s="52">
        <f t="shared" si="145"/>
        <v>8.2758900000001745E-2</v>
      </c>
      <c r="F159" s="52">
        <f t="shared" si="145"/>
        <v>8.9457989999999654E-2</v>
      </c>
      <c r="G159" s="52">
        <f t="shared" si="145"/>
        <v>9.1954619999995657E-2</v>
      </c>
      <c r="H159" s="52">
        <f t="shared" si="145"/>
        <v>9.8928530000002013E-2</v>
      </c>
      <c r="I159" s="52">
        <f t="shared" si="145"/>
        <v>0.10531559999999729</v>
      </c>
      <c r="J159" s="52">
        <f t="shared" si="145"/>
        <v>0.11136929999999978</v>
      </c>
      <c r="K159" s="52">
        <f t="shared" si="145"/>
        <v>0.11723659000000453</v>
      </c>
      <c r="L159" s="52">
        <f t="shared" si="145"/>
        <v>0.12567242999999451</v>
      </c>
      <c r="M159" s="52">
        <f t="shared" si="145"/>
        <v>0.14500981999999851</v>
      </c>
      <c r="N159" s="52">
        <f t="shared" si="145"/>
        <v>0.16535792999999899</v>
      </c>
      <c r="O159" s="52">
        <f t="shared" si="145"/>
        <v>0.18355510000000663</v>
      </c>
      <c r="P159" s="52">
        <f t="shared" si="145"/>
        <v>0.19915002999999842</v>
      </c>
      <c r="Q159" s="52">
        <f t="shared" si="145"/>
        <v>0.21527494000000047</v>
      </c>
      <c r="R159" s="52">
        <f t="shared" si="145"/>
        <v>0.22767243999999209</v>
      </c>
      <c r="S159" s="52">
        <f t="shared" si="145"/>
        <v>0.23876316999999858</v>
      </c>
      <c r="T159" s="52">
        <f t="shared" si="145"/>
        <v>0.24805586000000801</v>
      </c>
      <c r="U159" s="52">
        <f t="shared" si="145"/>
        <v>0.25539275000001282</v>
      </c>
      <c r="V159" s="52">
        <f t="shared" si="145"/>
        <v>0.26407546000000082</v>
      </c>
      <c r="W159" s="52">
        <f t="shared" si="145"/>
        <v>0.27090272000000937</v>
      </c>
      <c r="X159" s="52">
        <f t="shared" si="145"/>
        <v>0.27617085999999347</v>
      </c>
      <c r="Y159" s="52">
        <f t="shared" si="145"/>
        <v>0.27860766999999953</v>
      </c>
      <c r="Z159" s="52">
        <f t="shared" si="145"/>
        <v>0.27823245999999813</v>
      </c>
      <c r="AA159" s="52">
        <f t="shared" si="145"/>
        <v>0.27561475999999629</v>
      </c>
      <c r="AB159" s="52">
        <f t="shared" si="145"/>
        <v>0.27310425999999666</v>
      </c>
      <c r="AC159" s="52">
        <f t="shared" si="145"/>
        <v>0.26917120000000239</v>
      </c>
      <c r="AD159" s="52">
        <f t="shared" si="145"/>
        <v>0.26336098999999535</v>
      </c>
      <c r="AE159" s="52">
        <f t="shared" si="145"/>
        <v>0.25590818000000581</v>
      </c>
      <c r="AF159" s="52">
        <f t="shared" si="145"/>
        <v>0.24718402000000594</v>
      </c>
      <c r="AG159" s="9"/>
      <c r="AH159" s="65">
        <f t="shared" si="135"/>
        <v>7.2071955999999202E-2</v>
      </c>
      <c r="AI159" s="65">
        <f t="shared" si="136"/>
        <v>0.11170448999999963</v>
      </c>
      <c r="AJ159" s="65">
        <f t="shared" si="137"/>
        <v>0.18166956400000062</v>
      </c>
      <c r="AK159" s="65">
        <f t="shared" si="138"/>
        <v>0.24679193600000246</v>
      </c>
      <c r="AL159" s="65">
        <f t="shared" si="139"/>
        <v>0.27590569399999937</v>
      </c>
      <c r="AM159" s="65">
        <f t="shared" si="140"/>
        <v>0.26174573000000123</v>
      </c>
      <c r="AN159" s="66"/>
      <c r="AO159" s="65">
        <f t="shared" si="141"/>
        <v>9.1888222999999408E-2</v>
      </c>
      <c r="AP159" s="65">
        <f t="shared" si="142"/>
        <v>0.21423075000000152</v>
      </c>
      <c r="AQ159" s="65">
        <f t="shared" si="143"/>
        <v>0.26882571200000027</v>
      </c>
    </row>
    <row r="160" spans="1:43" x14ac:dyDescent="0.25">
      <c r="A160" s="13" t="s">
        <v>412</v>
      </c>
      <c r="B160" s="13"/>
      <c r="C160" s="52">
        <f t="shared" ref="C160:AF160" si="146">C136</f>
        <v>88.600645829403902</v>
      </c>
      <c r="D160" s="52">
        <f t="shared" si="146"/>
        <v>122.16279575437306</v>
      </c>
      <c r="E160" s="52">
        <f t="shared" si="146"/>
        <v>155.51249305912592</v>
      </c>
      <c r="F160" s="52">
        <f t="shared" si="146"/>
        <v>188.94367964365478</v>
      </c>
      <c r="G160" s="52">
        <f t="shared" si="146"/>
        <v>228.56954838369791</v>
      </c>
      <c r="H160" s="52">
        <f t="shared" si="146"/>
        <v>262.6134258277803</v>
      </c>
      <c r="I160" s="52">
        <f t="shared" si="146"/>
        <v>296.85707535164636</v>
      </c>
      <c r="J160" s="52">
        <f t="shared" si="146"/>
        <v>331.34178295528818</v>
      </c>
      <c r="K160" s="52">
        <f t="shared" si="146"/>
        <v>366.07782623870548</v>
      </c>
      <c r="L160" s="52">
        <f t="shared" si="146"/>
        <v>760.30721471102345</v>
      </c>
      <c r="M160" s="52">
        <f t="shared" si="146"/>
        <v>275.33959670896581</v>
      </c>
      <c r="N160" s="52">
        <f t="shared" si="146"/>
        <v>285.0162635587904</v>
      </c>
      <c r="O160" s="52">
        <f t="shared" si="146"/>
        <v>298.76642736827336</v>
      </c>
      <c r="P160" s="52">
        <f t="shared" si="146"/>
        <v>313.89356153741141</v>
      </c>
      <c r="Q160" s="52">
        <f t="shared" si="146"/>
        <v>441.51890383087033</v>
      </c>
      <c r="R160" s="52">
        <f t="shared" si="146"/>
        <v>459.51437731932822</v>
      </c>
      <c r="S160" s="52">
        <f t="shared" si="146"/>
        <v>476.38948396744399</v>
      </c>
      <c r="T160" s="52">
        <f t="shared" si="146"/>
        <v>492.92112727521851</v>
      </c>
      <c r="U160" s="52">
        <f t="shared" si="146"/>
        <v>509.36959554265093</v>
      </c>
      <c r="V160" s="52">
        <f t="shared" si="146"/>
        <v>293.36477874328193</v>
      </c>
      <c r="W160" s="52">
        <f t="shared" si="146"/>
        <v>305.43263133003444</v>
      </c>
      <c r="X160" s="52">
        <f t="shared" si="146"/>
        <v>320.09524667644177</v>
      </c>
      <c r="Y160" s="52">
        <f t="shared" si="146"/>
        <v>335.66755208250748</v>
      </c>
      <c r="Z160" s="52">
        <f t="shared" si="146"/>
        <v>351.59838544822804</v>
      </c>
      <c r="AA160" s="52">
        <f t="shared" si="146"/>
        <v>367.71201317361698</v>
      </c>
      <c r="AB160" s="52">
        <f t="shared" si="146"/>
        <v>383.96253075865081</v>
      </c>
      <c r="AC160" s="52">
        <f t="shared" si="146"/>
        <v>400.32292920335658</v>
      </c>
      <c r="AD160" s="52">
        <f t="shared" si="146"/>
        <v>416.7841526077068</v>
      </c>
      <c r="AE160" s="52">
        <f t="shared" si="146"/>
        <v>433.34462597172927</v>
      </c>
      <c r="AF160" s="52">
        <f t="shared" si="146"/>
        <v>450.00465479539565</v>
      </c>
      <c r="AG160" s="9"/>
      <c r="AH160" s="65">
        <f t="shared" si="135"/>
        <v>156.75783253405112</v>
      </c>
      <c r="AI160" s="65">
        <f t="shared" si="136"/>
        <v>403.43946501688879</v>
      </c>
      <c r="AJ160" s="65">
        <f t="shared" si="137"/>
        <v>322.90695060086227</v>
      </c>
      <c r="AK160" s="65">
        <f t="shared" si="138"/>
        <v>446.31187256958475</v>
      </c>
      <c r="AL160" s="65">
        <f t="shared" si="139"/>
        <v>336.10116574216573</v>
      </c>
      <c r="AM160" s="65">
        <f t="shared" si="140"/>
        <v>416.88377866736784</v>
      </c>
      <c r="AN160" s="66"/>
      <c r="AO160" s="65">
        <f t="shared" si="141"/>
        <v>280.09864877546994</v>
      </c>
      <c r="AP160" s="65">
        <f t="shared" si="142"/>
        <v>384.60941158522348</v>
      </c>
      <c r="AQ160" s="65">
        <f t="shared" si="143"/>
        <v>376.49247220476678</v>
      </c>
    </row>
    <row r="161" spans="1:43" x14ac:dyDescent="0.25">
      <c r="A161" s="13" t="s">
        <v>436</v>
      </c>
      <c r="B161" s="13"/>
      <c r="C161" s="52">
        <f t="shared" ref="C161:AF161" si="147">C137</f>
        <v>2695.8831922787972</v>
      </c>
      <c r="D161" s="52">
        <f t="shared" si="147"/>
        <v>2724.0506998566366</v>
      </c>
      <c r="E161" s="52">
        <f t="shared" si="147"/>
        <v>2738.4035721344762</v>
      </c>
      <c r="F161" s="52">
        <f t="shared" si="147"/>
        <v>2747.5040774123154</v>
      </c>
      <c r="G161" s="52">
        <f t="shared" si="147"/>
        <v>2754.6275419901549</v>
      </c>
      <c r="H161" s="52">
        <f t="shared" si="147"/>
        <v>2757.2836076809294</v>
      </c>
      <c r="I161" s="52">
        <f t="shared" si="147"/>
        <v>2763.0154083587686</v>
      </c>
      <c r="J161" s="52">
        <f t="shared" si="147"/>
        <v>2768.3839390366079</v>
      </c>
      <c r="K161" s="52">
        <f t="shared" si="147"/>
        <v>2773.4232258144475</v>
      </c>
      <c r="L161" s="52">
        <f t="shared" si="147"/>
        <v>2757.6863123922867</v>
      </c>
      <c r="M161" s="52">
        <f t="shared" si="147"/>
        <v>3147.7352137015437</v>
      </c>
      <c r="N161" s="52">
        <f t="shared" si="147"/>
        <v>3142.5195376864272</v>
      </c>
      <c r="O161" s="52">
        <f t="shared" si="147"/>
        <v>3134.8782221713109</v>
      </c>
      <c r="P161" s="52">
        <f t="shared" si="147"/>
        <v>3126.2307661561958</v>
      </c>
      <c r="Q161" s="52">
        <f t="shared" si="147"/>
        <v>3584.1679670041394</v>
      </c>
      <c r="R161" s="52">
        <f t="shared" si="147"/>
        <v>3579.0059705890226</v>
      </c>
      <c r="S161" s="52">
        <f t="shared" si="147"/>
        <v>3571.0140624739079</v>
      </c>
      <c r="T161" s="52">
        <f t="shared" si="147"/>
        <v>3561.8999613587935</v>
      </c>
      <c r="U161" s="52">
        <f t="shared" si="147"/>
        <v>3552.2424486436767</v>
      </c>
      <c r="V161" s="52">
        <f t="shared" si="147"/>
        <v>3542.2503297285621</v>
      </c>
      <c r="W161" s="52">
        <f t="shared" si="147"/>
        <v>3531.9947592134458</v>
      </c>
      <c r="X161" s="52">
        <f t="shared" si="147"/>
        <v>3521.5170380983291</v>
      </c>
      <c r="Y161" s="52">
        <f t="shared" si="147"/>
        <v>3510.8418047832147</v>
      </c>
      <c r="Z161" s="52">
        <f t="shared" si="147"/>
        <v>3499.9922832681</v>
      </c>
      <c r="AA161" s="52">
        <f t="shared" si="147"/>
        <v>3488.9907161529836</v>
      </c>
      <c r="AB161" s="52">
        <f t="shared" si="147"/>
        <v>3477.8618144378688</v>
      </c>
      <c r="AC161" s="52">
        <f t="shared" si="147"/>
        <v>3466.6195051227542</v>
      </c>
      <c r="AD161" s="52">
        <f t="shared" si="147"/>
        <v>3455.2794491076374</v>
      </c>
      <c r="AE161" s="52">
        <f t="shared" si="147"/>
        <v>3443.8578316925209</v>
      </c>
      <c r="AF161" s="52">
        <f t="shared" si="147"/>
        <v>3432.3699090774062</v>
      </c>
      <c r="AG161" s="9"/>
      <c r="AH161" s="65">
        <f t="shared" si="135"/>
        <v>2732.0938167344757</v>
      </c>
      <c r="AI161" s="65">
        <f t="shared" si="136"/>
        <v>2763.9584986566083</v>
      </c>
      <c r="AJ161" s="65">
        <f t="shared" si="137"/>
        <v>3227.1063413439233</v>
      </c>
      <c r="AK161" s="65">
        <f t="shared" si="138"/>
        <v>3561.2825545587925</v>
      </c>
      <c r="AL161" s="65">
        <f t="shared" si="139"/>
        <v>3510.6673203032151</v>
      </c>
      <c r="AM161" s="65">
        <f t="shared" si="140"/>
        <v>3455.1977018876378</v>
      </c>
      <c r="AN161" s="66"/>
      <c r="AO161" s="65">
        <f t="shared" si="141"/>
        <v>2748.0261576955418</v>
      </c>
      <c r="AP161" s="65">
        <f t="shared" si="142"/>
        <v>3394.1944479513577</v>
      </c>
      <c r="AQ161" s="65">
        <f t="shared" si="143"/>
        <v>3482.9325110954264</v>
      </c>
    </row>
    <row r="162" spans="1:43" x14ac:dyDescent="0.25">
      <c r="A162" s="13" t="s">
        <v>437</v>
      </c>
      <c r="B162" s="13"/>
      <c r="C162" s="52">
        <f t="shared" ref="C162:AF162" si="148">C138</f>
        <v>536.07255314999998</v>
      </c>
      <c r="D162" s="52">
        <f t="shared" si="148"/>
        <v>577.35459424111104</v>
      </c>
      <c r="E162" s="52">
        <f t="shared" si="148"/>
        <v>578.73131910111113</v>
      </c>
      <c r="F162" s="52">
        <f t="shared" si="148"/>
        <v>579.44022096111109</v>
      </c>
      <c r="G162" s="52">
        <f t="shared" si="148"/>
        <v>579.90548862111109</v>
      </c>
      <c r="H162" s="52">
        <f t="shared" si="148"/>
        <v>580.27072397111112</v>
      </c>
      <c r="I162" s="52">
        <f t="shared" si="148"/>
        <v>580.5780865011111</v>
      </c>
      <c r="J162" s="52">
        <f t="shared" si="148"/>
        <v>580.84249686111104</v>
      </c>
      <c r="K162" s="52">
        <f t="shared" si="148"/>
        <v>581.06945650111106</v>
      </c>
      <c r="L162" s="52">
        <f t="shared" si="148"/>
        <v>581.26305968111103</v>
      </c>
      <c r="M162" s="52">
        <f t="shared" si="148"/>
        <v>86.799505580000002</v>
      </c>
      <c r="N162" s="52">
        <f t="shared" si="148"/>
        <v>84.620032809999998</v>
      </c>
      <c r="O162" s="52">
        <f t="shared" si="148"/>
        <v>83.795457339999999</v>
      </c>
      <c r="P162" s="52">
        <f t="shared" si="148"/>
        <v>83.387862179999999</v>
      </c>
      <c r="Q162" s="52">
        <f t="shared" si="148"/>
        <v>83.114712190000006</v>
      </c>
      <c r="R162" s="52">
        <f t="shared" si="148"/>
        <v>82.886843409999997</v>
      </c>
      <c r="S162" s="52">
        <f t="shared" si="148"/>
        <v>82.679204339999998</v>
      </c>
      <c r="T162" s="52">
        <f t="shared" si="148"/>
        <v>82.483723350000005</v>
      </c>
      <c r="U162" s="52">
        <f t="shared" si="148"/>
        <v>82.298130009999994</v>
      </c>
      <c r="V162" s="52">
        <f t="shared" si="148"/>
        <v>120.45789509297114</v>
      </c>
      <c r="W162" s="52">
        <f t="shared" si="148"/>
        <v>120.47185280297114</v>
      </c>
      <c r="X162" s="52">
        <f t="shared" si="148"/>
        <v>120.38863094297113</v>
      </c>
      <c r="Y162" s="52">
        <f t="shared" si="148"/>
        <v>120.27843400297114</v>
      </c>
      <c r="Z162" s="52">
        <f t="shared" si="148"/>
        <v>120.16413987297113</v>
      </c>
      <c r="AA162" s="52">
        <f t="shared" si="148"/>
        <v>120.05308124297113</v>
      </c>
      <c r="AB162" s="52">
        <f t="shared" si="148"/>
        <v>119.94848444297114</v>
      </c>
      <c r="AC162" s="52">
        <f t="shared" si="148"/>
        <v>119.85001692297114</v>
      </c>
      <c r="AD162" s="52">
        <f t="shared" si="148"/>
        <v>119.75741418297113</v>
      </c>
      <c r="AE162" s="52">
        <f t="shared" si="148"/>
        <v>119.67061612297114</v>
      </c>
      <c r="AF162" s="52">
        <f t="shared" si="148"/>
        <v>119.58959038297114</v>
      </c>
      <c r="AG162" s="9"/>
      <c r="AH162" s="65">
        <f t="shared" si="135"/>
        <v>570.30083521488882</v>
      </c>
      <c r="AI162" s="65">
        <f t="shared" si="136"/>
        <v>580.804764703111</v>
      </c>
      <c r="AJ162" s="65">
        <f t="shared" si="137"/>
        <v>84.343514020000001</v>
      </c>
      <c r="AK162" s="65">
        <f t="shared" si="138"/>
        <v>90.16115924059423</v>
      </c>
      <c r="AL162" s="65">
        <f t="shared" si="139"/>
        <v>120.27122777297113</v>
      </c>
      <c r="AM162" s="65">
        <f t="shared" si="140"/>
        <v>119.76322441097113</v>
      </c>
      <c r="AN162" s="66"/>
      <c r="AO162" s="65">
        <f t="shared" si="141"/>
        <v>575.55279995899991</v>
      </c>
      <c r="AP162" s="65">
        <f t="shared" si="142"/>
        <v>87.252336630297123</v>
      </c>
      <c r="AQ162" s="65">
        <f t="shared" si="143"/>
        <v>120.01722609197114</v>
      </c>
    </row>
    <row r="163" spans="1:43" x14ac:dyDescent="0.25">
      <c r="A163" s="71" t="s">
        <v>444</v>
      </c>
      <c r="B163" s="13"/>
      <c r="C163" s="52">
        <f>SUM(C140:C142)</f>
        <v>0.39884471999995696</v>
      </c>
      <c r="D163" s="52">
        <f t="shared" ref="D163:AF163" si="149">SUM(D140:D142)</f>
        <v>0.8057612700000476</v>
      </c>
      <c r="E163" s="52">
        <f t="shared" si="149"/>
        <v>1.0547673399999589</v>
      </c>
      <c r="F163" s="52">
        <f t="shared" si="149"/>
        <v>1.158471179999971</v>
      </c>
      <c r="G163" s="52">
        <f t="shared" si="149"/>
        <v>1.2089281600000596</v>
      </c>
      <c r="H163" s="52">
        <f t="shared" si="149"/>
        <v>1.3122462700000312</v>
      </c>
      <c r="I163" s="52">
        <f t="shared" si="149"/>
        <v>1.4062341500000066</v>
      </c>
      <c r="J163" s="52">
        <f t="shared" si="149"/>
        <v>1.4935161800000358</v>
      </c>
      <c r="K163" s="52">
        <f t="shared" si="149"/>
        <v>1.5756329900000168</v>
      </c>
      <c r="L163" s="52">
        <f t="shared" si="149"/>
        <v>1.6867867799999914</v>
      </c>
      <c r="M163" s="52">
        <f t="shared" si="149"/>
        <v>1.9306665600000095</v>
      </c>
      <c r="N163" s="52">
        <f t="shared" si="149"/>
        <v>2.1877431499999744</v>
      </c>
      <c r="O163" s="52">
        <f t="shared" si="149"/>
        <v>2.419386789999951</v>
      </c>
      <c r="P163" s="52">
        <f t="shared" si="149"/>
        <v>2.6196705300000005</v>
      </c>
      <c r="Q163" s="52">
        <f t="shared" si="149"/>
        <v>2.8271810500000214</v>
      </c>
      <c r="R163" s="52">
        <f t="shared" si="149"/>
        <v>2.9894561999999461</v>
      </c>
      <c r="S163" s="52">
        <f t="shared" si="149"/>
        <v>3.135903989999985</v>
      </c>
      <c r="T163" s="52">
        <f t="shared" si="149"/>
        <v>3.2604635300000524</v>
      </c>
      <c r="U163" s="52">
        <f t="shared" si="149"/>
        <v>3.3611294500000355</v>
      </c>
      <c r="V163" s="52">
        <f t="shared" si="149"/>
        <v>3.4789318800000011</v>
      </c>
      <c r="W163" s="52">
        <f t="shared" si="149"/>
        <v>3.5748990399999876</v>
      </c>
      <c r="X163" s="52">
        <f t="shared" si="149"/>
        <v>3.6525459699999629</v>
      </c>
      <c r="Y163" s="52">
        <f t="shared" si="149"/>
        <v>3.695941309999931</v>
      </c>
      <c r="Z163" s="52">
        <f t="shared" si="149"/>
        <v>3.7048512799999216</v>
      </c>
      <c r="AA163" s="52">
        <f t="shared" si="149"/>
        <v>3.6858919300000395</v>
      </c>
      <c r="AB163" s="52">
        <f t="shared" si="149"/>
        <v>3.6680212500000025</v>
      </c>
      <c r="AC163" s="52">
        <f t="shared" si="149"/>
        <v>3.6325670600000208</v>
      </c>
      <c r="AD163" s="52">
        <f t="shared" si="149"/>
        <v>3.5737629500000736</v>
      </c>
      <c r="AE163" s="52">
        <f t="shared" si="149"/>
        <v>3.4942573500000336</v>
      </c>
      <c r="AF163" s="52">
        <f t="shared" si="149"/>
        <v>3.3984577300000183</v>
      </c>
      <c r="AG163" s="9"/>
      <c r="AH163" s="65">
        <f t="shared" si="135"/>
        <v>0.92535453399999879</v>
      </c>
      <c r="AI163" s="65">
        <f t="shared" si="136"/>
        <v>1.4948832740000164</v>
      </c>
      <c r="AJ163" s="65">
        <f t="shared" si="137"/>
        <v>2.3969296159999915</v>
      </c>
      <c r="AK163" s="65">
        <f t="shared" si="138"/>
        <v>3.2451770100000039</v>
      </c>
      <c r="AL163" s="65">
        <f t="shared" si="139"/>
        <v>3.6628259059999686</v>
      </c>
      <c r="AM163" s="65">
        <f t="shared" si="140"/>
        <v>3.5534132680000297</v>
      </c>
      <c r="AN163" s="66"/>
      <c r="AO163" s="65">
        <f t="shared" si="141"/>
        <v>1.2101189040000075</v>
      </c>
      <c r="AP163" s="65">
        <f t="shared" si="142"/>
        <v>2.8210533129999975</v>
      </c>
      <c r="AQ163" s="65">
        <f t="shared" si="143"/>
        <v>3.6081195869999991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1.4678586016271335E-2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3.200145077381826E-2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3.0196173653348903E-2</v>
      </c>
      <c r="AI61" s="65">
        <f t="shared" si="2"/>
        <v>2.8622542312888959E-2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2.9409357983118931E-2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6.1815737699003094E-2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7.3903390219797915E-2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6.5812564968124973E-2</v>
      </c>
      <c r="AI64" s="65">
        <f t="shared" si="2"/>
        <v>7.1858223726552511E-2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6.8835394347338735E-2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7.8456234741644201E-4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9.2183833226103468E-4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1.3400096889226842E-3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0.12610646840545406</v>
      </c>
      <c r="D77" s="52">
        <f t="shared" ref="D77:AF77" si="12">SUM(D60:D69)</f>
        <v>0.20626083259305972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0.30480244057952138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0.3051168086090339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0.22228113764804353</v>
      </c>
      <c r="AI77" s="65">
        <f>AVERAGE(H77:L77)</f>
        <v>0.29859034334451506</v>
      </c>
      <c r="AJ77" s="65">
        <f>AVERAGE(M77:Q77)</f>
        <v>0.30441547840809552</v>
      </c>
      <c r="AK77" s="65">
        <f>AVERAGE(R77:V77)</f>
        <v>0.30338800645208369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0.26043574049627927</v>
      </c>
      <c r="AP77" s="65">
        <f>AVERAGE(AJ77:AK77)</f>
        <v>0.30390174243008961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1.4678586016271335E-2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3.200145077381826E-2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3.0196173653348903E-2</v>
      </c>
      <c r="AI88" s="65">
        <f t="shared" si="21"/>
        <v>2.8622542312888959E-2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2.9409357983118931E-2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6.1815737699003094E-2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7.3903390219797915E-2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6.5812564968124973E-2</v>
      </c>
      <c r="AI91" s="65">
        <f t="shared" si="21"/>
        <v>7.1858223726552511E-2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6.8835394347338735E-2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7.8456234741644201E-4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9.2183833226103468E-4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1.3400096889226842E-3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2021-09-21T11:21:21Z</dcterms:modified>
</cp:coreProperties>
</file>